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uONE\MyDrive\개인함\1. 별내선운영부\1. 임석호(별내선)\5. 요청자료\3. 월별승하차 이용현황(매월초 홈페이지 계시)\"/>
    </mc:Choice>
  </mc:AlternateContent>
  <xr:revisionPtr revIDLastSave="0" documentId="13_ncr:1_{B90DB9A6-EFF8-463B-8E48-D42FA8F00538}" xr6:coauthVersionLast="47" xr6:coauthVersionMax="47" xr10:uidLastSave="{00000000-0000-0000-0000-000000000000}"/>
  <bookViews>
    <workbookView xWindow="-120" yWindow="-120" windowWidth="29040" windowHeight="15720" xr2:uid="{BA872EA7-81AE-4C32-A993-D2E4498C9DE8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W12" i="1" s="1"/>
  <c r="X10" i="1"/>
  <c r="X12" i="1" s="1"/>
  <c r="Y10" i="1"/>
  <c r="Z10" i="1"/>
  <c r="AA10" i="1"/>
  <c r="E11" i="1"/>
  <c r="F11" i="1"/>
  <c r="G11" i="1"/>
  <c r="H11" i="1"/>
  <c r="H12" i="1" s="1"/>
  <c r="I11" i="1"/>
  <c r="J11" i="1"/>
  <c r="K11" i="1"/>
  <c r="K12" i="1" s="1"/>
  <c r="L11" i="1"/>
  <c r="L12" i="1" s="1"/>
  <c r="M11" i="1"/>
  <c r="N11" i="1"/>
  <c r="O11" i="1"/>
  <c r="P11" i="1"/>
  <c r="P12" i="1" s="1"/>
  <c r="Q11" i="1"/>
  <c r="Q12" i="1" s="1"/>
  <c r="R11" i="1"/>
  <c r="R12" i="1" s="1"/>
  <c r="S11" i="1"/>
  <c r="T11" i="1"/>
  <c r="T12" i="1" s="1"/>
  <c r="U11" i="1"/>
  <c r="V11" i="1"/>
  <c r="W11" i="1"/>
  <c r="X11" i="1"/>
  <c r="Y11" i="1"/>
  <c r="Z11" i="1"/>
  <c r="AA11" i="1"/>
  <c r="AA12" i="1" s="1"/>
  <c r="F12" i="1"/>
  <c r="G12" i="1"/>
  <c r="I12" i="1"/>
  <c r="J12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C9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C5" i="1"/>
  <c r="D10" i="1"/>
  <c r="D11" i="1"/>
  <c r="D12" i="1" s="1"/>
  <c r="C11" i="1"/>
  <c r="C10" i="1"/>
  <c r="M12" i="1" l="1"/>
  <c r="C12" i="1"/>
  <c r="N12" i="1"/>
  <c r="O12" i="1"/>
  <c r="Z12" i="1"/>
  <c r="E12" i="1"/>
  <c r="V12" i="1"/>
  <c r="Y12" i="1"/>
  <c r="S12" i="1"/>
  <c r="U12" i="1"/>
</calcChain>
</file>

<file path=xl/sharedStrings.xml><?xml version="1.0" encoding="utf-8"?>
<sst xmlns="http://schemas.openxmlformats.org/spreadsheetml/2006/main" count="65" uniqueCount="36">
  <si>
    <t>역사명</t>
    <phoneticPr fontId="3" type="noConversion"/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</si>
  <si>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</si>
  <si>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</si>
  <si>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</si>
  <si>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</si>
  <si>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</si>
  <si>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</si>
  <si>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</si>
  <si>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</si>
  <si>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</si>
  <si>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</si>
  <si>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</si>
  <si>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</si>
  <si>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</si>
  <si>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</si>
  <si>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</si>
  <si>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</si>
  <si>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</si>
  <si>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</si>
  <si>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</si>
  <si>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</si>
  <si>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</si>
  <si>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</si>
  <si>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</si>
  <si>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</si>
  <si>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</si>
  <si>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</si>
  <si>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승차</t>
  </si>
  <si>
    <t>하차</t>
  </si>
  <si>
    <t>소계</t>
  </si>
  <si>
    <t>승차계</t>
  </si>
  <si>
    <t>하차계</t>
  </si>
  <si>
    <t>총계</t>
  </si>
  <si>
    <t>다산역</t>
    <phoneticPr fontId="2" type="noConversion"/>
  </si>
  <si>
    <t>별내역</t>
    <phoneticPr fontId="2" type="noConversion"/>
  </si>
  <si>
    <t>별내선 2025년 9월 시간대별 승하차 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</si>
</sst>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  <fill>
      <patternFill patternType="solid">
        <fgColor theme="5" tint="0.79998168889431442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  <protection locked="0"/>
    </xf>
  </cellStyleXfs>
  <cellXfs count="17">
    <xf numFmtId="0" fontId="0" fillId="0" borderId="0" xfId="0">
      <alignment vertical="center"/>
    </xf>
    <xf numFmtId="0" fontId="1" fillId="2" borderId="1" xfId="1" applyFill="1" applyBorder="1" applyAlignment="1">
      <alignment horizontal="center" vertical="center" wrapText="1"/>
      <protection locked="0"/>
    </xf>
    <xf numFmtId="37" fontId="1" fillId="0" borderId="1" xfId="1" applyNumberFormat="1" applyBorder="1" applyAlignment="1">
      <alignment horizontal="center" vertical="center"/>
      <protection locked="0"/>
    </xf>
    <xf numFmtId="37" fontId="1" fillId="3" borderId="1" xfId="1" applyNumberFormat="1" applyFill="1" applyBorder="1" applyAlignment="1">
      <alignment horizontal="center" vertical="center"/>
      <protection locked="0"/>
    </xf>
    <xf numFmtId="37" fontId="1" fillId="4" borderId="1" xfId="1" applyNumberFormat="1" applyFill="1" applyBorder="1" applyAlignment="1">
      <alignment horizontal="center" vertical="center"/>
      <protection locked="0"/>
    </xf>
    <xf numFmtId="37" fontId="1" fillId="5" borderId="1" xfId="1" applyNumberFormat="1" applyFill="1" applyBorder="1" applyAlignment="1">
      <alignment horizontal="center" vertical="center"/>
      <protection locked="0"/>
    </xf>
    <xf numFmtId="0" fontId="1" fillId="6" borderId="1" xfId="1" applyFill="1" applyBorder="1" applyAlignment="1">
      <alignment horizontal="center" vertical="center" wrapText="1"/>
      <protection locked="0"/>
    </xf>
    <xf numFmtId="0" fontId="5" fillId="6" borderId="1" xfId="1" applyFont="1" applyFill="1" applyBorder="1" applyAlignment="1">
      <alignment horizontal="center" vertical="center" wrapText="1"/>
      <protection locked="0"/>
    </xf>
    <xf numFmtId="49" fontId="5" fillId="0" borderId="1" xfId="1" applyNumberFormat="1" applyFont="1" applyBorder="1" applyAlignment="1">
      <alignment horizontal="center" vertical="center"/>
      <protection locked="0"/>
    </xf>
    <xf numFmtId="49" fontId="5" fillId="3" borderId="1" xfId="1" applyNumberFormat="1" applyFont="1" applyFill="1" applyBorder="1" applyAlignment="1">
      <alignment horizontal="center" vertical="center"/>
      <protection locked="0"/>
    </xf>
    <xf numFmtId="0" fontId="5" fillId="2" borderId="1" xfId="1" applyFont="1" applyFill="1" applyBorder="1" applyAlignment="1">
      <alignment horizontal="center" vertical="center" wrapText="1"/>
      <protection locked="0"/>
    </xf>
    <xf numFmtId="49" fontId="5" fillId="5" borderId="3" xfId="1" applyNumberFormat="1" applyFont="1" applyFill="1" applyBorder="1" applyAlignment="1">
      <alignment horizontal="center" vertical="center"/>
      <protection locked="0"/>
    </xf>
    <xf numFmtId="49" fontId="5" fillId="5" borderId="4" xfId="1" applyNumberFormat="1" applyFont="1" applyFill="1" applyBorder="1" applyAlignment="1">
      <alignment horizontal="center" vertical="center"/>
      <protection locked="0"/>
    </xf>
    <xf numFmtId="49" fontId="5" fillId="0" borderId="1" xfId="1" applyNumberFormat="1" applyFont="1" applyBorder="1" applyAlignment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49" fontId="5" fillId="4" borderId="3" xfId="1" applyNumberFormat="1" applyFont="1" applyFill="1" applyBorder="1" applyAlignment="1">
      <alignment horizontal="center" vertical="center"/>
      <protection locked="0"/>
    </xf>
    <xf numFmtId="49" fontId="5" fillId="4" borderId="4" xfId="1" applyNumberFormat="1" applyFont="1" applyFill="1" applyBorder="1" applyAlignment="1">
      <alignment horizontal="center" vertical="center"/>
      <protection locked="0"/>
    </xf>
  </cellXfs>
  <cellStyles count="2">
    <cellStyle name="Normal" xfId="1" xr:uid="{C2D0280B-F8B3-468B-AB10-516FFF97EB81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5A9B-46AA-4B17-8AAC-8D2CD9FF4DC9}">
  <dimension ref="A1:AA12"/>
  <sheetViews>
    <sheetView tabSelected="1" workbookViewId="0">
      <selection activeCell="V8" sqref="V8"/>
    </sheetView>
  </sheetViews>
  <sheetFormatPr defaultRowHeight="16.5" x14ac:dyDescent="0.3"/>
  <cols>
    <col min="2" max="2" width="8.75" customWidth="1"/>
    <col min="3" max="27" width="7.375" customWidth="1"/>
  </cols>
  <sheetData>
    <row r="1" spans="1:27" ht="42" customHeight="1" x14ac:dyDescent="0.3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23.25" customHeight="1" x14ac:dyDescent="0.3">
      <c r="A2" s="7" t="s">
        <v>0</v>
      </c>
      <c r="B2" s="7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</row>
    <row r="3" spans="1:27" ht="23.25" customHeight="1" x14ac:dyDescent="0.3">
      <c r="A3" s="13" t="s">
        <v>33</v>
      </c>
      <c r="B3" s="8" t="s">
        <v>27</v>
      </c>
      <c r="C3" s="2">
        <v>299682</v>
      </c>
      <c r="D3" s="2">
        <v>907</v>
      </c>
      <c r="E3" s="2">
        <v>0</v>
      </c>
      <c r="F3" s="2">
        <v>0</v>
      </c>
      <c r="G3" s="2">
        <v>0</v>
      </c>
      <c r="H3" s="2">
        <v>8</v>
      </c>
      <c r="I3" s="2">
        <v>5694</v>
      </c>
      <c r="J3" s="2">
        <v>19270</v>
      </c>
      <c r="K3" s="2">
        <v>50956</v>
      </c>
      <c r="L3" s="2">
        <v>46441</v>
      </c>
      <c r="M3" s="2">
        <v>23960</v>
      </c>
      <c r="N3" s="2">
        <v>14653</v>
      </c>
      <c r="O3" s="2">
        <v>13028</v>
      </c>
      <c r="P3" s="2">
        <v>13652</v>
      </c>
      <c r="Q3" s="2">
        <v>12290</v>
      </c>
      <c r="R3" s="2">
        <v>11864</v>
      </c>
      <c r="S3" s="2">
        <v>11899</v>
      </c>
      <c r="T3" s="2">
        <v>13327</v>
      </c>
      <c r="U3" s="2">
        <v>14350</v>
      </c>
      <c r="V3" s="2">
        <v>13666</v>
      </c>
      <c r="W3" s="2">
        <v>9516</v>
      </c>
      <c r="X3" s="2">
        <v>7690</v>
      </c>
      <c r="Y3" s="2">
        <v>7171</v>
      </c>
      <c r="Z3" s="2">
        <v>6483</v>
      </c>
      <c r="AA3" s="2">
        <v>2857</v>
      </c>
    </row>
    <row r="4" spans="1:27" ht="23.25" customHeight="1" x14ac:dyDescent="0.3">
      <c r="A4" s="13"/>
      <c r="B4" s="8" t="s">
        <v>28</v>
      </c>
      <c r="C4" s="2">
        <v>294224</v>
      </c>
      <c r="D4" s="2">
        <v>3668</v>
      </c>
      <c r="E4" s="2">
        <v>10</v>
      </c>
      <c r="F4" s="2">
        <v>0</v>
      </c>
      <c r="G4" s="2">
        <v>0</v>
      </c>
      <c r="H4" s="2">
        <v>2</v>
      </c>
      <c r="I4" s="2">
        <v>873</v>
      </c>
      <c r="J4" s="2">
        <v>3060</v>
      </c>
      <c r="K4" s="2">
        <v>4640</v>
      </c>
      <c r="L4" s="2">
        <v>10147</v>
      </c>
      <c r="M4" s="2">
        <v>8777</v>
      </c>
      <c r="N4" s="2">
        <v>7143</v>
      </c>
      <c r="O4" s="2">
        <v>7798</v>
      </c>
      <c r="P4" s="2">
        <v>9577</v>
      </c>
      <c r="Q4" s="2">
        <v>12157</v>
      </c>
      <c r="R4" s="2">
        <v>11669</v>
      </c>
      <c r="S4" s="2">
        <v>15261</v>
      </c>
      <c r="T4" s="2">
        <v>19274</v>
      </c>
      <c r="U4" s="2">
        <v>28193</v>
      </c>
      <c r="V4" s="2">
        <v>45077</v>
      </c>
      <c r="W4" s="2">
        <v>38912</v>
      </c>
      <c r="X4" s="2">
        <v>20813</v>
      </c>
      <c r="Y4" s="2">
        <v>19233</v>
      </c>
      <c r="Z4" s="2">
        <v>17633</v>
      </c>
      <c r="AA4" s="2">
        <v>10307</v>
      </c>
    </row>
    <row r="5" spans="1:27" ht="23.25" customHeight="1" x14ac:dyDescent="0.3">
      <c r="A5" s="9" t="s">
        <v>29</v>
      </c>
      <c r="B5" s="9"/>
      <c r="C5" s="3">
        <f>C4+C3</f>
        <v>593906</v>
      </c>
      <c r="D5" s="3">
        <f t="shared" ref="D5:AA5" si="0">D4+D3</f>
        <v>4575</v>
      </c>
      <c r="E5" s="3">
        <f t="shared" si="0"/>
        <v>10</v>
      </c>
      <c r="F5" s="3">
        <f t="shared" si="0"/>
        <v>0</v>
      </c>
      <c r="G5" s="3">
        <f t="shared" si="0"/>
        <v>0</v>
      </c>
      <c r="H5" s="3">
        <f t="shared" si="0"/>
        <v>10</v>
      </c>
      <c r="I5" s="3">
        <f t="shared" si="0"/>
        <v>6567</v>
      </c>
      <c r="J5" s="3">
        <f t="shared" si="0"/>
        <v>22330</v>
      </c>
      <c r="K5" s="3">
        <f t="shared" si="0"/>
        <v>55596</v>
      </c>
      <c r="L5" s="3">
        <f t="shared" si="0"/>
        <v>56588</v>
      </c>
      <c r="M5" s="3">
        <f t="shared" si="0"/>
        <v>32737</v>
      </c>
      <c r="N5" s="3">
        <f t="shared" si="0"/>
        <v>21796</v>
      </c>
      <c r="O5" s="3">
        <f t="shared" si="0"/>
        <v>20826</v>
      </c>
      <c r="P5" s="3">
        <f t="shared" si="0"/>
        <v>23229</v>
      </c>
      <c r="Q5" s="3">
        <f t="shared" si="0"/>
        <v>24447</v>
      </c>
      <c r="R5" s="3">
        <f t="shared" si="0"/>
        <v>23533</v>
      </c>
      <c r="S5" s="3">
        <f t="shared" si="0"/>
        <v>27160</v>
      </c>
      <c r="T5" s="3">
        <f t="shared" si="0"/>
        <v>32601</v>
      </c>
      <c r="U5" s="3">
        <f t="shared" si="0"/>
        <v>42543</v>
      </c>
      <c r="V5" s="3">
        <f t="shared" si="0"/>
        <v>58743</v>
      </c>
      <c r="W5" s="3">
        <f t="shared" si="0"/>
        <v>48428</v>
      </c>
      <c r="X5" s="3">
        <f t="shared" si="0"/>
        <v>28503</v>
      </c>
      <c r="Y5" s="3">
        <f t="shared" si="0"/>
        <v>26404</v>
      </c>
      <c r="Z5" s="3">
        <f t="shared" si="0"/>
        <v>24116</v>
      </c>
      <c r="AA5" s="3">
        <f t="shared" si="0"/>
        <v>13164</v>
      </c>
    </row>
    <row r="6" spans="1:27" ht="23.25" customHeight="1" x14ac:dyDescent="0.3">
      <c r="A6" s="10"/>
      <c r="B6" s="10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" t="s">
        <v>21</v>
      </c>
      <c r="W6" s="1" t="s">
        <v>22</v>
      </c>
      <c r="X6" s="1" t="s">
        <v>23</v>
      </c>
      <c r="Y6" s="1" t="s">
        <v>24</v>
      </c>
      <c r="Z6" s="1" t="s">
        <v>25</v>
      </c>
      <c r="AA6" s="1" t="s">
        <v>26</v>
      </c>
    </row>
    <row r="7" spans="1:27" ht="23.25" customHeight="1" x14ac:dyDescent="0.3">
      <c r="A7" s="13" t="s">
        <v>34</v>
      </c>
      <c r="B7" s="8" t="s">
        <v>27</v>
      </c>
      <c r="C7" s="2">
        <v>252398</v>
      </c>
      <c r="D7" s="2">
        <v>501</v>
      </c>
      <c r="E7" s="2">
        <v>5</v>
      </c>
      <c r="F7" s="2">
        <v>0</v>
      </c>
      <c r="G7" s="2">
        <v>0</v>
      </c>
      <c r="H7" s="2">
        <v>29</v>
      </c>
      <c r="I7" s="2">
        <v>4462</v>
      </c>
      <c r="J7" s="2">
        <v>14631</v>
      </c>
      <c r="K7" s="2">
        <v>44237</v>
      </c>
      <c r="L7" s="2">
        <v>38295</v>
      </c>
      <c r="M7" s="2">
        <v>19032</v>
      </c>
      <c r="N7" s="2">
        <v>11548</v>
      </c>
      <c r="O7" s="2">
        <v>10490</v>
      </c>
      <c r="P7" s="2">
        <v>11035</v>
      </c>
      <c r="Q7" s="2">
        <v>10791</v>
      </c>
      <c r="R7" s="2">
        <v>10014</v>
      </c>
      <c r="S7" s="2">
        <v>11050</v>
      </c>
      <c r="T7" s="2">
        <v>13886</v>
      </c>
      <c r="U7" s="2">
        <v>15432</v>
      </c>
      <c r="V7" s="2">
        <v>14292</v>
      </c>
      <c r="W7" s="2">
        <v>7308</v>
      </c>
      <c r="X7" s="2">
        <v>5478</v>
      </c>
      <c r="Y7" s="2">
        <v>4450</v>
      </c>
      <c r="Z7" s="2">
        <v>3611</v>
      </c>
      <c r="AA7" s="2">
        <v>1821</v>
      </c>
    </row>
    <row r="8" spans="1:27" ht="23.25" customHeight="1" x14ac:dyDescent="0.3">
      <c r="A8" s="13"/>
      <c r="B8" s="8" t="s">
        <v>28</v>
      </c>
      <c r="C8" s="2">
        <v>235519</v>
      </c>
      <c r="D8" s="2">
        <v>2443</v>
      </c>
      <c r="E8" s="2">
        <v>546</v>
      </c>
      <c r="F8" s="2">
        <v>0</v>
      </c>
      <c r="G8" s="2">
        <v>0</v>
      </c>
      <c r="H8" s="2">
        <v>0</v>
      </c>
      <c r="I8" s="2">
        <v>705</v>
      </c>
      <c r="J8" s="2">
        <v>3965</v>
      </c>
      <c r="K8" s="2">
        <v>6487</v>
      </c>
      <c r="L8" s="2">
        <v>14649</v>
      </c>
      <c r="M8" s="2">
        <v>10249</v>
      </c>
      <c r="N8" s="2">
        <v>7663</v>
      </c>
      <c r="O8" s="2">
        <v>7681</v>
      </c>
      <c r="P8" s="2">
        <v>8253</v>
      </c>
      <c r="Q8" s="2">
        <v>8267</v>
      </c>
      <c r="R8" s="2">
        <v>9540</v>
      </c>
      <c r="S8" s="2">
        <v>10325</v>
      </c>
      <c r="T8" s="2">
        <v>15083</v>
      </c>
      <c r="U8" s="2">
        <v>20620</v>
      </c>
      <c r="V8" s="2">
        <v>32079</v>
      </c>
      <c r="W8" s="2">
        <v>27211</v>
      </c>
      <c r="X8" s="2">
        <v>16175</v>
      </c>
      <c r="Y8" s="2">
        <v>13890</v>
      </c>
      <c r="Z8" s="2">
        <v>11752</v>
      </c>
      <c r="AA8" s="2">
        <v>7936</v>
      </c>
    </row>
    <row r="9" spans="1:27" ht="23.25" customHeight="1" x14ac:dyDescent="0.3">
      <c r="A9" s="9" t="s">
        <v>29</v>
      </c>
      <c r="B9" s="9"/>
      <c r="C9" s="3">
        <f>C8+C7</f>
        <v>487917</v>
      </c>
      <c r="D9" s="3">
        <f t="shared" ref="D9:AA9" si="1">D8+D7</f>
        <v>2944</v>
      </c>
      <c r="E9" s="3">
        <f t="shared" si="1"/>
        <v>551</v>
      </c>
      <c r="F9" s="3">
        <f t="shared" si="1"/>
        <v>0</v>
      </c>
      <c r="G9" s="3">
        <f t="shared" si="1"/>
        <v>0</v>
      </c>
      <c r="H9" s="3">
        <f t="shared" si="1"/>
        <v>29</v>
      </c>
      <c r="I9" s="3">
        <f t="shared" si="1"/>
        <v>5167</v>
      </c>
      <c r="J9" s="3">
        <f t="shared" si="1"/>
        <v>18596</v>
      </c>
      <c r="K9" s="3">
        <f t="shared" si="1"/>
        <v>50724</v>
      </c>
      <c r="L9" s="3">
        <f t="shared" si="1"/>
        <v>52944</v>
      </c>
      <c r="M9" s="3">
        <f t="shared" si="1"/>
        <v>29281</v>
      </c>
      <c r="N9" s="3">
        <f t="shared" si="1"/>
        <v>19211</v>
      </c>
      <c r="O9" s="3">
        <f t="shared" si="1"/>
        <v>18171</v>
      </c>
      <c r="P9" s="3">
        <f t="shared" si="1"/>
        <v>19288</v>
      </c>
      <c r="Q9" s="3">
        <f t="shared" si="1"/>
        <v>19058</v>
      </c>
      <c r="R9" s="3">
        <f t="shared" si="1"/>
        <v>19554</v>
      </c>
      <c r="S9" s="3">
        <f t="shared" si="1"/>
        <v>21375</v>
      </c>
      <c r="T9" s="3">
        <f t="shared" si="1"/>
        <v>28969</v>
      </c>
      <c r="U9" s="3">
        <f t="shared" si="1"/>
        <v>36052</v>
      </c>
      <c r="V9" s="3">
        <f t="shared" si="1"/>
        <v>46371</v>
      </c>
      <c r="W9" s="3">
        <f t="shared" si="1"/>
        <v>34519</v>
      </c>
      <c r="X9" s="3">
        <f t="shared" si="1"/>
        <v>21653</v>
      </c>
      <c r="Y9" s="3">
        <f t="shared" si="1"/>
        <v>18340</v>
      </c>
      <c r="Z9" s="3">
        <f t="shared" si="1"/>
        <v>15363</v>
      </c>
      <c r="AA9" s="3">
        <f t="shared" si="1"/>
        <v>9757</v>
      </c>
    </row>
    <row r="10" spans="1:27" ht="23.25" customHeight="1" x14ac:dyDescent="0.3">
      <c r="A10" s="15" t="s">
        <v>30</v>
      </c>
      <c r="B10" s="16"/>
      <c r="C10" s="4">
        <f>C3+C7</f>
        <v>552080</v>
      </c>
      <c r="D10" s="4">
        <f t="shared" ref="D10" si="2">D3+D7</f>
        <v>1408</v>
      </c>
      <c r="E10" s="4">
        <f t="shared" ref="E10:AA10" si="3">E3+E7</f>
        <v>5</v>
      </c>
      <c r="F10" s="4">
        <f t="shared" si="3"/>
        <v>0</v>
      </c>
      <c r="G10" s="4">
        <f t="shared" si="3"/>
        <v>0</v>
      </c>
      <c r="H10" s="4">
        <f t="shared" si="3"/>
        <v>37</v>
      </c>
      <c r="I10" s="4">
        <f t="shared" si="3"/>
        <v>10156</v>
      </c>
      <c r="J10" s="4">
        <f t="shared" si="3"/>
        <v>33901</v>
      </c>
      <c r="K10" s="4">
        <f t="shared" si="3"/>
        <v>95193</v>
      </c>
      <c r="L10" s="4">
        <f t="shared" si="3"/>
        <v>84736</v>
      </c>
      <c r="M10" s="4">
        <f t="shared" si="3"/>
        <v>42992</v>
      </c>
      <c r="N10" s="4">
        <f t="shared" si="3"/>
        <v>26201</v>
      </c>
      <c r="O10" s="4">
        <f t="shared" si="3"/>
        <v>23518</v>
      </c>
      <c r="P10" s="4">
        <f t="shared" si="3"/>
        <v>24687</v>
      </c>
      <c r="Q10" s="4">
        <f t="shared" si="3"/>
        <v>23081</v>
      </c>
      <c r="R10" s="4">
        <f t="shared" si="3"/>
        <v>21878</v>
      </c>
      <c r="S10" s="4">
        <f t="shared" si="3"/>
        <v>22949</v>
      </c>
      <c r="T10" s="4">
        <f t="shared" si="3"/>
        <v>27213</v>
      </c>
      <c r="U10" s="4">
        <f t="shared" si="3"/>
        <v>29782</v>
      </c>
      <c r="V10" s="4">
        <f t="shared" si="3"/>
        <v>27958</v>
      </c>
      <c r="W10" s="4">
        <f t="shared" si="3"/>
        <v>16824</v>
      </c>
      <c r="X10" s="4">
        <f t="shared" si="3"/>
        <v>13168</v>
      </c>
      <c r="Y10" s="4">
        <f t="shared" si="3"/>
        <v>11621</v>
      </c>
      <c r="Z10" s="4">
        <f t="shared" si="3"/>
        <v>10094</v>
      </c>
      <c r="AA10" s="4">
        <f t="shared" si="3"/>
        <v>4678</v>
      </c>
    </row>
    <row r="11" spans="1:27" ht="23.25" customHeight="1" x14ac:dyDescent="0.3">
      <c r="A11" s="15" t="s">
        <v>31</v>
      </c>
      <c r="B11" s="16"/>
      <c r="C11" s="4">
        <f>C4+C8</f>
        <v>529743</v>
      </c>
      <c r="D11" s="4">
        <f t="shared" ref="D11" si="4">D4+D8</f>
        <v>6111</v>
      </c>
      <c r="E11" s="4">
        <f t="shared" ref="E11:AA11" si="5">E4+E8</f>
        <v>556</v>
      </c>
      <c r="F11" s="4">
        <f t="shared" si="5"/>
        <v>0</v>
      </c>
      <c r="G11" s="4">
        <f t="shared" si="5"/>
        <v>0</v>
      </c>
      <c r="H11" s="4">
        <f t="shared" si="5"/>
        <v>2</v>
      </c>
      <c r="I11" s="4">
        <f t="shared" si="5"/>
        <v>1578</v>
      </c>
      <c r="J11" s="4">
        <f t="shared" si="5"/>
        <v>7025</v>
      </c>
      <c r="K11" s="4">
        <f t="shared" si="5"/>
        <v>11127</v>
      </c>
      <c r="L11" s="4">
        <f t="shared" si="5"/>
        <v>24796</v>
      </c>
      <c r="M11" s="4">
        <f t="shared" si="5"/>
        <v>19026</v>
      </c>
      <c r="N11" s="4">
        <f t="shared" si="5"/>
        <v>14806</v>
      </c>
      <c r="O11" s="4">
        <f t="shared" si="5"/>
        <v>15479</v>
      </c>
      <c r="P11" s="4">
        <f t="shared" si="5"/>
        <v>17830</v>
      </c>
      <c r="Q11" s="4">
        <f t="shared" si="5"/>
        <v>20424</v>
      </c>
      <c r="R11" s="4">
        <f t="shared" si="5"/>
        <v>21209</v>
      </c>
      <c r="S11" s="4">
        <f t="shared" si="5"/>
        <v>25586</v>
      </c>
      <c r="T11" s="4">
        <f t="shared" si="5"/>
        <v>34357</v>
      </c>
      <c r="U11" s="4">
        <f t="shared" si="5"/>
        <v>48813</v>
      </c>
      <c r="V11" s="4">
        <f t="shared" si="5"/>
        <v>77156</v>
      </c>
      <c r="W11" s="4">
        <f t="shared" si="5"/>
        <v>66123</v>
      </c>
      <c r="X11" s="4">
        <f t="shared" si="5"/>
        <v>36988</v>
      </c>
      <c r="Y11" s="4">
        <f t="shared" si="5"/>
        <v>33123</v>
      </c>
      <c r="Z11" s="4">
        <f t="shared" si="5"/>
        <v>29385</v>
      </c>
      <c r="AA11" s="4">
        <f t="shared" si="5"/>
        <v>18243</v>
      </c>
    </row>
    <row r="12" spans="1:27" ht="23.25" customHeight="1" x14ac:dyDescent="0.3">
      <c r="A12" s="11" t="s">
        <v>32</v>
      </c>
      <c r="B12" s="12"/>
      <c r="C12" s="5">
        <f>C5+C9</f>
        <v>1081823</v>
      </c>
      <c r="D12" s="5">
        <f>D11+D10</f>
        <v>7519</v>
      </c>
      <c r="E12" s="5">
        <f t="shared" ref="E12:AA12" si="6">E11+E10</f>
        <v>561</v>
      </c>
      <c r="F12" s="5">
        <f t="shared" si="6"/>
        <v>0</v>
      </c>
      <c r="G12" s="5">
        <f t="shared" si="6"/>
        <v>0</v>
      </c>
      <c r="H12" s="5">
        <f t="shared" si="6"/>
        <v>39</v>
      </c>
      <c r="I12" s="5">
        <f t="shared" si="6"/>
        <v>11734</v>
      </c>
      <c r="J12" s="5">
        <f t="shared" si="6"/>
        <v>40926</v>
      </c>
      <c r="K12" s="5">
        <f t="shared" si="6"/>
        <v>106320</v>
      </c>
      <c r="L12" s="5">
        <f t="shared" si="6"/>
        <v>109532</v>
      </c>
      <c r="M12" s="5">
        <f t="shared" si="6"/>
        <v>62018</v>
      </c>
      <c r="N12" s="5">
        <f t="shared" si="6"/>
        <v>41007</v>
      </c>
      <c r="O12" s="5">
        <f t="shared" si="6"/>
        <v>38997</v>
      </c>
      <c r="P12" s="5">
        <f t="shared" si="6"/>
        <v>42517</v>
      </c>
      <c r="Q12" s="5">
        <f t="shared" si="6"/>
        <v>43505</v>
      </c>
      <c r="R12" s="5">
        <f t="shared" si="6"/>
        <v>43087</v>
      </c>
      <c r="S12" s="5">
        <f t="shared" si="6"/>
        <v>48535</v>
      </c>
      <c r="T12" s="5">
        <f t="shared" si="6"/>
        <v>61570</v>
      </c>
      <c r="U12" s="5">
        <f t="shared" si="6"/>
        <v>78595</v>
      </c>
      <c r="V12" s="5">
        <f t="shared" si="6"/>
        <v>105114</v>
      </c>
      <c r="W12" s="5">
        <f t="shared" si="6"/>
        <v>82947</v>
      </c>
      <c r="X12" s="5">
        <f t="shared" si="6"/>
        <v>50156</v>
      </c>
      <c r="Y12" s="5">
        <f t="shared" si="6"/>
        <v>44744</v>
      </c>
      <c r="Z12" s="5">
        <f t="shared" si="6"/>
        <v>39479</v>
      </c>
      <c r="AA12" s="5">
        <f t="shared" si="6"/>
        <v>22921</v>
      </c>
    </row>
  </sheetData>
  <mergeCells count="6">
    <mergeCell ref="A12:B12"/>
    <mergeCell ref="A3:A4"/>
    <mergeCell ref="A7:A8"/>
    <mergeCell ref="A1:AA1"/>
    <mergeCell ref="A10:B10"/>
    <mergeCell ref="A11:B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2025-08-04T06:33:57Z</dcterms:created>
  <dcterms:modified xsi:type="dcterms:W3CDTF">2025-10-01T04:06:44Z</dcterms:modified>
</cp:coreProperties>
</file>