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16680" windowHeight="12300" tabRatio="890"/>
  </bookViews>
  <sheets>
    <sheet name="2020.10월" sheetId="42" r:id="rId1"/>
  </sheets>
  <definedNames>
    <definedName name="_xlnm._FilterDatabase" localSheetId="0" hidden="1">'2020.10월'!$A$5:$G$5</definedName>
    <definedName name="_xlnm.Print_Area" localSheetId="0">'2020.10월'!$A$1:$G$27</definedName>
    <definedName name="_xlnm.Print_Titles" localSheetId="0">'2020.10월'!$1:$5</definedName>
  </definedNames>
  <calcPr calcId="144525"/>
</workbook>
</file>

<file path=xl/calcChain.xml><?xml version="1.0" encoding="utf-8"?>
<calcChain xmlns="http://schemas.openxmlformats.org/spreadsheetml/2006/main">
  <c r="G28" i="42" l="1"/>
</calcChain>
</file>

<file path=xl/sharedStrings.xml><?xml version="1.0" encoding="utf-8"?>
<sst xmlns="http://schemas.openxmlformats.org/spreadsheetml/2006/main" count="74" uniqueCount="48">
  <si>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</si>
  <si>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</si>
  <si>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</si>
  <si>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</si>
  <si>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</si>
  <si>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</si>
  <si>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</si>
  <si>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</si>
  <si>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</si>
  <si>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</si>
  <si>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>임직원 경조사비</t>
    <phoneticPr fontId="9" type="noConversion"/>
  </si>
  <si>
    <t>○○팀 직원 격려</t>
    <phoneticPr fontId="9" type="noConversion"/>
  </si>
  <si>
    <t>○○ 업무추진 회의 식대 지급</t>
    <phoneticPr fontId="9" type="noConversion"/>
  </si>
  <si>
    <t>보돌미역 세종청사점</t>
    <phoneticPr fontId="9" type="noConversion"/>
  </si>
  <si>
    <t>이마트다산점</t>
    <phoneticPr fontId="9" type="noConversion"/>
  </si>
  <si>
    <t>배양리두루치기</t>
    <phoneticPr fontId="9" type="noConversion"/>
  </si>
  <si>
    <t>어랑손만두</t>
    <phoneticPr fontId="9" type="noConversion"/>
  </si>
  <si>
    <t>최고집해물찜칼국수</t>
    <phoneticPr fontId="9" type="noConversion"/>
  </si>
  <si>
    <t>시골식당</t>
    <phoneticPr fontId="9" type="noConversion"/>
  </si>
  <si>
    <t>㈜쌍둥이해장국</t>
    <phoneticPr fontId="9" type="noConversion"/>
  </si>
  <si>
    <t>봉우리</t>
    <phoneticPr fontId="9" type="noConversion"/>
  </si>
  <si>
    <t>화룡양꼬치구이</t>
    <phoneticPr fontId="9" type="noConversion"/>
  </si>
  <si>
    <t>단</t>
    <phoneticPr fontId="9" type="noConversion"/>
  </si>
  <si>
    <t>삼다도회대게</t>
    <phoneticPr fontId="9" type="noConversion"/>
  </si>
  <si>
    <t>초대 한정식</t>
    <phoneticPr fontId="9" type="noConversion"/>
  </si>
  <si>
    <t>시래마루</t>
    <phoneticPr fontId="9" type="noConversion"/>
  </si>
  <si>
    <t>배양리두루치기</t>
  </si>
  <si>
    <t>몽땅커피</t>
    <phoneticPr fontId="9" type="noConversion"/>
  </si>
  <si>
    <t>한돈한우</t>
    <phoneticPr fontId="9" type="noConversion"/>
  </si>
  <si>
    <t>스타벅스 도농역점</t>
    <phoneticPr fontId="9" type="noConversion"/>
  </si>
  <si>
    <t>클린카드</t>
    <phoneticPr fontId="6" type="noConversion"/>
  </si>
  <si>
    <t>클린카드</t>
    <phoneticPr fontId="9" type="noConversion"/>
  </si>
  <si>
    <t>현금지급</t>
    <phoneticPr fontId="9" type="noConversion"/>
  </si>
  <si>
    <t xml:space="preserve"> </t>
    <phoneticPr fontId="9" type="noConversion"/>
  </si>
  <si>
    <t>○○팀 업무추진 격려</t>
    <phoneticPr fontId="9" type="noConversion"/>
  </si>
  <si>
    <t>○○업무관련 직원 노고격려</t>
    <phoneticPr fontId="9" type="noConversion"/>
  </si>
  <si>
    <t>○○공사 현장직원 노고 격려</t>
    <phoneticPr fontId="9" type="noConversion"/>
  </si>
  <si>
    <t>기자간담회</t>
    <phoneticPr fontId="9" type="noConversion"/>
  </si>
  <si>
    <t>○○팀 직원 격려</t>
    <phoneticPr fontId="9" type="noConversion"/>
  </si>
  <si>
    <t>○○팀 파견직원 노고격려</t>
    <phoneticPr fontId="9" type="noConversion"/>
  </si>
  <si>
    <t>○○본부 직원 업무 격려</t>
    <phoneticPr fontId="9" type="noConversion"/>
  </si>
  <si>
    <t>○○업무 관련 직원 노고격려</t>
    <phoneticPr fontId="9" type="noConversion"/>
  </si>
  <si>
    <t xml:space="preserve">○○ 업무추진 회의 식대 </t>
    <phoneticPr fontId="9" type="noConversion"/>
  </si>
  <si>
    <t>○○ 업무추진 회의 식대</t>
    <phoneticPr fontId="9" type="noConversion"/>
  </si>
  <si>
    <t>○○처 노고격려</t>
    <phoneticPr fontId="9" type="noConversion"/>
  </si>
  <si>
    <t>○○처 현안업무 회의 식대</t>
    <phoneticPr fontId="9" type="noConversion"/>
  </si>
  <si>
    <t>내방객 제공용 다과 구입</t>
    <phoneticPr fontId="9" type="noConversion"/>
  </si>
  <si>
    <t>2020.10월분 합계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</si>
</sst>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1" fontId="19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176" fontId="17" fillId="0" borderId="2" xfId="56" quotePrefix="1" applyNumberFormat="1" applyFont="1" applyFill="1" applyBorder="1" applyAlignment="1">
      <alignment horizontal="center" vertical="center"/>
    </xf>
    <xf numFmtId="176" fontId="17" fillId="0" borderId="3" xfId="0" quotePrefix="1" applyNumberFormat="1" applyFont="1" applyBorder="1" applyAlignment="1">
      <alignment horizontal="center" vertical="center"/>
    </xf>
    <xf numFmtId="0" fontId="17" fillId="0" borderId="2" xfId="56" applyFont="1" applyBorder="1" applyAlignment="1">
      <alignment horizontal="center" vertical="center"/>
    </xf>
    <xf numFmtId="0" fontId="17" fillId="0" borderId="2" xfId="56" quotePrefix="1" applyFont="1" applyBorder="1" applyAlignment="1">
      <alignment horizontal="center" vertical="center"/>
    </xf>
    <xf numFmtId="3" fontId="18" fillId="0" borderId="2" xfId="56" applyNumberFormat="1" applyFont="1" applyFill="1" applyBorder="1" applyAlignment="1">
      <alignment horizontal="right" vertical="center"/>
    </xf>
    <xf numFmtId="3" fontId="20" fillId="0" borderId="2" xfId="56" applyNumberFormat="1" applyFont="1" applyFill="1" applyBorder="1" applyAlignment="1">
      <alignment horizontal="right" vertical="center"/>
    </xf>
    <xf numFmtId="0" fontId="21" fillId="3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shrinkToFit="1"/>
    </xf>
    <xf numFmtId="0" fontId="23" fillId="0" borderId="0" xfId="0" applyFont="1" applyFill="1" applyAlignment="1">
      <alignment horizontal="center" vertical="center" shrinkToFit="1"/>
    </xf>
    <xf numFmtId="41" fontId="23" fillId="3" borderId="0" xfId="1" applyFont="1" applyFill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/>
    </xf>
    <xf numFmtId="14" fontId="25" fillId="0" borderId="2" xfId="0" applyNumberFormat="1" applyFont="1" applyFill="1" applyBorder="1" applyAlignment="1">
      <alignment horizontal="center" vertical="center"/>
    </xf>
    <xf numFmtId="14" fontId="24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shrinkToFit="1"/>
    </xf>
    <xf numFmtId="41" fontId="24" fillId="0" borderId="2" xfId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shrinkToFit="1"/>
    </xf>
    <xf numFmtId="41" fontId="25" fillId="0" borderId="2" xfId="1" applyFont="1" applyFill="1" applyBorder="1" applyAlignment="1">
      <alignment horizontal="center" vertical="center"/>
    </xf>
    <xf numFmtId="14" fontId="24" fillId="0" borderId="3" xfId="0" applyNumberFormat="1" applyFont="1" applyFill="1" applyBorder="1" applyAlignment="1">
      <alignment horizontal="center" vertical="center"/>
    </xf>
    <xf numFmtId="14" fontId="25" fillId="0" borderId="3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</cellXfs>
  <cellStyles count="59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4" xfId="58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2020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10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8" width="9.21875" style="6" customWidth="1"/>
    <col min="9" max="16384" width="8.88671875" style="6"/>
  </cols>
  <sheetData>
    <row r="1" spans="1:8" s="1" customFormat="1" ht="19.5" customHeight="1" x14ac:dyDescent="0.15">
      <c r="A1" s="1" t="s">
        <v>33</v>
      </c>
    </row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</row>
    <row r="4" spans="1:8" s="1" customFormat="1" ht="19.5" customHeight="1" x14ac:dyDescent="0.15">
      <c r="A4" s="3"/>
      <c r="D4" s="3"/>
      <c r="F4" s="4"/>
      <c r="G4" s="10" t="s">
        <v>0</v>
      </c>
    </row>
    <row r="5" spans="1:8" s="5" customFormat="1" ht="19.5" customHeight="1" x14ac:dyDescent="0.15">
      <c r="A5" s="12" t="s">
        <v>4</v>
      </c>
      <c r="B5" s="13" t="s">
        <v>2</v>
      </c>
      <c r="C5" s="12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4" t="s">
        <v>8</v>
      </c>
    </row>
    <row r="6" spans="1:8" s="5" customFormat="1" ht="19.5" customHeight="1" x14ac:dyDescent="0.15">
      <c r="A6" s="16">
        <v>1</v>
      </c>
      <c r="B6" s="33">
        <v>44109</v>
      </c>
      <c r="C6" s="33">
        <v>44140</v>
      </c>
      <c r="D6" s="30" t="s">
        <v>43</v>
      </c>
      <c r="E6" s="34" t="s">
        <v>13</v>
      </c>
      <c r="F6" s="17" t="s">
        <v>30</v>
      </c>
      <c r="G6" s="35">
        <v>27000</v>
      </c>
      <c r="H6" s="14"/>
    </row>
    <row r="7" spans="1:8" s="5" customFormat="1" ht="19.5" customHeight="1" x14ac:dyDescent="0.15">
      <c r="A7" s="16">
        <v>2</v>
      </c>
      <c r="B7" s="33">
        <v>44111</v>
      </c>
      <c r="C7" s="33">
        <v>44140</v>
      </c>
      <c r="D7" s="34" t="s">
        <v>46</v>
      </c>
      <c r="E7" s="34" t="s">
        <v>14</v>
      </c>
      <c r="F7" s="17" t="s">
        <v>31</v>
      </c>
      <c r="G7" s="35">
        <v>51600</v>
      </c>
      <c r="H7" s="14"/>
    </row>
    <row r="8" spans="1:8" s="5" customFormat="1" ht="19.5" customHeight="1" x14ac:dyDescent="0.15">
      <c r="A8" s="16">
        <v>3</v>
      </c>
      <c r="B8" s="33">
        <v>44111</v>
      </c>
      <c r="C8" s="33">
        <v>44140</v>
      </c>
      <c r="D8" s="30" t="s">
        <v>43</v>
      </c>
      <c r="E8" s="34" t="s">
        <v>15</v>
      </c>
      <c r="F8" s="17" t="s">
        <v>30</v>
      </c>
      <c r="G8" s="35">
        <v>42000</v>
      </c>
      <c r="H8" s="14"/>
    </row>
    <row r="9" spans="1:8" s="5" customFormat="1" ht="19.5" customHeight="1" x14ac:dyDescent="0.15">
      <c r="A9" s="16">
        <v>4</v>
      </c>
      <c r="B9" s="33">
        <v>44112</v>
      </c>
      <c r="C9" s="33">
        <v>44140</v>
      </c>
      <c r="D9" s="31" t="s">
        <v>11</v>
      </c>
      <c r="E9" s="34" t="s">
        <v>16</v>
      </c>
      <c r="F9" s="17" t="s">
        <v>30</v>
      </c>
      <c r="G9" s="35">
        <v>60000</v>
      </c>
      <c r="H9" s="14"/>
    </row>
    <row r="10" spans="1:8" s="5" customFormat="1" ht="19.5" customHeight="1" x14ac:dyDescent="0.15">
      <c r="A10" s="16">
        <v>5</v>
      </c>
      <c r="B10" s="33">
        <v>44112</v>
      </c>
      <c r="C10" s="33">
        <v>44112</v>
      </c>
      <c r="D10" s="34" t="s">
        <v>10</v>
      </c>
      <c r="E10" s="34"/>
      <c r="F10" s="17" t="s">
        <v>32</v>
      </c>
      <c r="G10" s="35">
        <v>50000</v>
      </c>
      <c r="H10" s="14"/>
    </row>
    <row r="11" spans="1:8" s="5" customFormat="1" ht="19.5" customHeight="1" x14ac:dyDescent="0.15">
      <c r="A11" s="16">
        <v>6</v>
      </c>
      <c r="B11" s="33">
        <v>44112</v>
      </c>
      <c r="C11" s="33">
        <v>44140</v>
      </c>
      <c r="D11" s="30" t="s">
        <v>42</v>
      </c>
      <c r="E11" s="34" t="s">
        <v>17</v>
      </c>
      <c r="F11" s="17" t="s">
        <v>30</v>
      </c>
      <c r="G11" s="35">
        <v>97000</v>
      </c>
      <c r="H11" s="14"/>
    </row>
    <row r="12" spans="1:8" s="5" customFormat="1" ht="19.5" customHeight="1" x14ac:dyDescent="0.15">
      <c r="A12" s="16">
        <v>7</v>
      </c>
      <c r="B12" s="33">
        <v>44112</v>
      </c>
      <c r="C12" s="33">
        <v>44140</v>
      </c>
      <c r="D12" s="31" t="s">
        <v>34</v>
      </c>
      <c r="E12" s="34" t="s">
        <v>18</v>
      </c>
      <c r="F12" s="17" t="s">
        <v>30</v>
      </c>
      <c r="G12" s="35">
        <v>36000</v>
      </c>
      <c r="H12" s="14"/>
    </row>
    <row r="13" spans="1:8" s="5" customFormat="1" ht="19.5" customHeight="1" x14ac:dyDescent="0.15">
      <c r="A13" s="16">
        <v>8</v>
      </c>
      <c r="B13" s="33">
        <v>44116</v>
      </c>
      <c r="C13" s="33">
        <v>44170</v>
      </c>
      <c r="D13" s="34" t="s">
        <v>35</v>
      </c>
      <c r="E13" s="34" t="s">
        <v>19</v>
      </c>
      <c r="F13" s="17" t="s">
        <v>30</v>
      </c>
      <c r="G13" s="35">
        <v>40000</v>
      </c>
      <c r="H13" s="14"/>
    </row>
    <row r="14" spans="1:8" s="5" customFormat="1" ht="19.5" customHeight="1" x14ac:dyDescent="0.15">
      <c r="A14" s="16">
        <v>9</v>
      </c>
      <c r="B14" s="33">
        <v>44117</v>
      </c>
      <c r="C14" s="33">
        <v>44170</v>
      </c>
      <c r="D14" s="34" t="s">
        <v>36</v>
      </c>
      <c r="E14" s="34" t="s">
        <v>20</v>
      </c>
      <c r="F14" s="17" t="s">
        <v>30</v>
      </c>
      <c r="G14" s="35">
        <v>58000</v>
      </c>
      <c r="H14" s="14"/>
    </row>
    <row r="15" spans="1:8" s="5" customFormat="1" ht="19.5" customHeight="1" x14ac:dyDescent="0.15">
      <c r="A15" s="16">
        <v>10</v>
      </c>
      <c r="B15" s="33">
        <v>44117</v>
      </c>
      <c r="C15" s="33">
        <v>44170</v>
      </c>
      <c r="D15" s="30" t="s">
        <v>12</v>
      </c>
      <c r="E15" s="34" t="s">
        <v>21</v>
      </c>
      <c r="F15" s="17" t="s">
        <v>30</v>
      </c>
      <c r="G15" s="35">
        <v>91000</v>
      </c>
      <c r="H15" s="14"/>
    </row>
    <row r="16" spans="1:8" s="5" customFormat="1" ht="19.5" customHeight="1" x14ac:dyDescent="0.15">
      <c r="A16" s="16">
        <v>11</v>
      </c>
      <c r="B16" s="33">
        <v>44118</v>
      </c>
      <c r="C16" s="33">
        <v>44170</v>
      </c>
      <c r="D16" s="31" t="s">
        <v>38</v>
      </c>
      <c r="E16" s="34" t="s">
        <v>22</v>
      </c>
      <c r="F16" s="17" t="s">
        <v>30</v>
      </c>
      <c r="G16" s="35">
        <v>28000</v>
      </c>
      <c r="H16" s="14"/>
    </row>
    <row r="17" spans="1:8" s="5" customFormat="1" ht="19.5" customHeight="1" x14ac:dyDescent="0.15">
      <c r="A17" s="16">
        <v>12</v>
      </c>
      <c r="B17" s="33">
        <v>44120</v>
      </c>
      <c r="C17" s="33">
        <v>44170</v>
      </c>
      <c r="D17" s="31" t="s">
        <v>40</v>
      </c>
      <c r="E17" s="34" t="s">
        <v>16</v>
      </c>
      <c r="F17" s="17" t="s">
        <v>30</v>
      </c>
      <c r="G17" s="35">
        <v>54000</v>
      </c>
      <c r="H17" s="14"/>
    </row>
    <row r="18" spans="1:8" s="5" customFormat="1" ht="19.5" customHeight="1" x14ac:dyDescent="0.15">
      <c r="A18" s="16">
        <v>13</v>
      </c>
      <c r="B18" s="32">
        <v>44123</v>
      </c>
      <c r="C18" s="32">
        <v>44170</v>
      </c>
      <c r="D18" s="36" t="s">
        <v>39</v>
      </c>
      <c r="E18" s="36" t="s">
        <v>23</v>
      </c>
      <c r="F18" s="17" t="s">
        <v>30</v>
      </c>
      <c r="G18" s="37">
        <v>50000</v>
      </c>
      <c r="H18" s="14"/>
    </row>
    <row r="19" spans="1:8" s="5" customFormat="1" ht="19.5" customHeight="1" x14ac:dyDescent="0.15">
      <c r="A19" s="16">
        <v>14</v>
      </c>
      <c r="B19" s="33">
        <v>44124</v>
      </c>
      <c r="C19" s="33">
        <v>44170</v>
      </c>
      <c r="D19" s="34" t="s">
        <v>37</v>
      </c>
      <c r="E19" s="34" t="s">
        <v>24</v>
      </c>
      <c r="F19" s="17" t="s">
        <v>31</v>
      </c>
      <c r="G19" s="35">
        <v>44000</v>
      </c>
      <c r="H19" s="14"/>
    </row>
    <row r="20" spans="1:8" s="5" customFormat="1" ht="19.5" customHeight="1" x14ac:dyDescent="0.15">
      <c r="A20" s="16">
        <v>15</v>
      </c>
      <c r="B20" s="33">
        <v>44125</v>
      </c>
      <c r="C20" s="33">
        <v>44170</v>
      </c>
      <c r="D20" s="31" t="s">
        <v>38</v>
      </c>
      <c r="E20" s="34" t="s">
        <v>25</v>
      </c>
      <c r="F20" s="17" t="s">
        <v>30</v>
      </c>
      <c r="G20" s="35">
        <v>61000</v>
      </c>
      <c r="H20" s="14"/>
    </row>
    <row r="21" spans="1:8" s="5" customFormat="1" ht="19.5" customHeight="1" x14ac:dyDescent="0.15">
      <c r="A21" s="16">
        <v>16</v>
      </c>
      <c r="B21" s="32">
        <v>44125</v>
      </c>
      <c r="C21" s="32">
        <v>44170</v>
      </c>
      <c r="D21" s="36" t="s">
        <v>41</v>
      </c>
      <c r="E21" s="36" t="s">
        <v>23</v>
      </c>
      <c r="F21" s="17" t="s">
        <v>30</v>
      </c>
      <c r="G21" s="37">
        <v>114000</v>
      </c>
      <c r="H21" s="14"/>
    </row>
    <row r="22" spans="1:8" s="5" customFormat="1" ht="19.5" customHeight="1" x14ac:dyDescent="0.15">
      <c r="A22" s="16">
        <v>17</v>
      </c>
      <c r="B22" s="33">
        <v>44125</v>
      </c>
      <c r="C22" s="38">
        <v>44170</v>
      </c>
      <c r="D22" s="34" t="s">
        <v>44</v>
      </c>
      <c r="E22" s="34" t="s">
        <v>26</v>
      </c>
      <c r="F22" s="17" t="s">
        <v>30</v>
      </c>
      <c r="G22" s="35">
        <v>35000</v>
      </c>
      <c r="H22" s="14"/>
    </row>
    <row r="23" spans="1:8" s="5" customFormat="1" ht="19.5" customHeight="1" x14ac:dyDescent="0.15">
      <c r="A23" s="16">
        <v>18</v>
      </c>
      <c r="B23" s="33">
        <v>44125</v>
      </c>
      <c r="C23" s="39">
        <v>44170</v>
      </c>
      <c r="D23" s="34" t="s">
        <v>45</v>
      </c>
      <c r="E23" s="34" t="s">
        <v>27</v>
      </c>
      <c r="F23" s="17" t="s">
        <v>30</v>
      </c>
      <c r="G23" s="35">
        <v>33500</v>
      </c>
      <c r="H23" s="14"/>
    </row>
    <row r="24" spans="1:8" s="5" customFormat="1" ht="19.5" customHeight="1" x14ac:dyDescent="0.15">
      <c r="A24" s="16">
        <v>19</v>
      </c>
      <c r="B24" s="33">
        <v>44127</v>
      </c>
      <c r="C24" s="38">
        <v>44170</v>
      </c>
      <c r="D24" s="31" t="s">
        <v>38</v>
      </c>
      <c r="E24" s="34" t="s">
        <v>28</v>
      </c>
      <c r="F24" s="17" t="s">
        <v>30</v>
      </c>
      <c r="G24" s="35">
        <v>81000</v>
      </c>
      <c r="H24" s="14"/>
    </row>
    <row r="25" spans="1:8" s="5" customFormat="1" ht="19.5" customHeight="1" x14ac:dyDescent="0.15">
      <c r="A25" s="16">
        <v>20</v>
      </c>
      <c r="B25" s="33">
        <v>44132</v>
      </c>
      <c r="C25" s="38">
        <v>44170</v>
      </c>
      <c r="D25" s="30" t="s">
        <v>43</v>
      </c>
      <c r="E25" s="34" t="s">
        <v>29</v>
      </c>
      <c r="F25" s="17" t="s">
        <v>30</v>
      </c>
      <c r="G25" s="35">
        <v>32800</v>
      </c>
      <c r="H25" s="14"/>
    </row>
    <row r="26" spans="1:8" s="5" customFormat="1" ht="19.5" customHeight="1" x14ac:dyDescent="0.15">
      <c r="A26" s="16">
        <v>21</v>
      </c>
      <c r="B26" s="33">
        <v>44133</v>
      </c>
      <c r="C26" s="38">
        <v>44170</v>
      </c>
      <c r="D26" s="34" t="s">
        <v>46</v>
      </c>
      <c r="E26" s="34" t="s">
        <v>14</v>
      </c>
      <c r="F26" s="17" t="s">
        <v>31</v>
      </c>
      <c r="G26" s="35">
        <v>39880</v>
      </c>
      <c r="H26" s="14"/>
    </row>
    <row r="27" spans="1:8" s="11" customFormat="1" ht="19.5" customHeight="1" x14ac:dyDescent="0.15">
      <c r="A27" s="16"/>
      <c r="B27" s="18"/>
      <c r="C27" s="19"/>
      <c r="D27" s="20"/>
      <c r="E27" s="21"/>
      <c r="F27" s="17"/>
      <c r="G27" s="22"/>
      <c r="H27" s="21"/>
    </row>
    <row r="28" spans="1:8" s="11" customFormat="1" ht="19.5" customHeight="1" x14ac:dyDescent="0.15">
      <c r="A28" s="40" t="s">
        <v>47</v>
      </c>
      <c r="B28" s="41"/>
      <c r="C28" s="41"/>
      <c r="D28" s="41"/>
      <c r="E28" s="41"/>
      <c r="F28" s="42"/>
      <c r="G28" s="23">
        <f>SUM(G6:G27)</f>
        <v>1125780</v>
      </c>
      <c r="H28" s="24"/>
    </row>
    <row r="29" spans="1:8" ht="19.5" customHeight="1" x14ac:dyDescent="0.15">
      <c r="A29" s="25" t="s">
        <v>9</v>
      </c>
      <c r="B29" s="26"/>
      <c r="C29" s="26"/>
      <c r="D29" s="27"/>
      <c r="E29" s="26"/>
      <c r="F29" s="28"/>
      <c r="G29" s="29"/>
      <c r="H29" s="26"/>
    </row>
  </sheetData>
  <autoFilter ref="A5:G5">
    <sortState ref="A6:G26">
      <sortCondition ref="B5"/>
    </sortState>
  </autoFilter>
  <mergeCells count="1">
    <mergeCell ref="A28:F28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2020.10월</vt:lpstr>
      <vt:lpstr>'2020.10월'!Print_Area</vt:lpstr>
      <vt:lpstr>'2020.10월'!Print_Titles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2020-11-13T07:40:07Z</dcterms:modified>
</cp:coreProperties>
</file>