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DocuONE\MyDrive\공유함\경영지원부\법인카드 및 업무추진비\업무추진비\2026 업무추진비\"/>
    </mc:Choice>
  </mc:AlternateContent>
  <bookViews>
    <workbookView xWindow="0" yWindow="0" windowWidth="13350" windowHeight="6855" tabRatio="890"/>
  </bookViews>
  <sheets>
    <sheet name="2026.2월" sheetId="41" r:id="rId1"/>
  </sheets>
  <definedNames>
    <definedName name="_xlnm._FilterDatabase" localSheetId="0" hidden="1">'2026.2월'!$A$4:$J$4</definedName>
    <definedName name="_xlnm.Print_Area" localSheetId="0">'2026.2월'!$A$1:$J$32</definedName>
    <definedName name="_xlnm.Print_Titles" localSheetId="0">'2026.2월'!$1:$30</definedName>
  </definedNames>
  <calcPr calcId="162913"/>
</workbook>
</file>

<file path=xl/calcChain.xml><?xml version="1.0" encoding="utf-8"?>
<calcChain xmlns="http://schemas.openxmlformats.org/spreadsheetml/2006/main">
  <c r="J31" i="41" l="1"/>
</calcChain>
</file>

<file path=xl/sharedStrings.xml><?xml version="1.0" encoding="utf-8"?>
<sst xmlns="http://schemas.openxmlformats.org/spreadsheetml/2006/main" count="143" uniqueCount="73">
  <si>
    <t>사용처</t>
    <phoneticPr fontId="6" type="noConversion"/>
  </si>
  <si>
    <t>사용일자</t>
    <phoneticPr fontId="9" type="noConversion"/>
  </si>
  <si>
    <t>집행내역</t>
    <phoneticPr fontId="6" type="noConversion"/>
  </si>
  <si>
    <t>금액</t>
    <phoneticPr fontId="6" type="noConversion"/>
  </si>
  <si>
    <t>지출(예정)일자</t>
    <phoneticPr fontId="9" type="noConversion"/>
  </si>
  <si>
    <t>인원</t>
    <phoneticPr fontId="9" type="noConversion"/>
  </si>
  <si>
    <t>사용시각</t>
    <phoneticPr fontId="9" type="noConversion"/>
  </si>
  <si>
    <t>결제방식</t>
    <phoneticPr fontId="6" type="noConversion"/>
  </si>
  <si>
    <t>사용자</t>
    <phoneticPr fontId="9" type="noConversion"/>
  </si>
  <si>
    <r>
      <rPr>
        <b/>
        <sz val="8"/>
        <rFont val="HyhwpEQ"/>
        <family val="1"/>
        <charset val="129"/>
      </rPr>
      <t>※</t>
    </r>
    <r>
      <rPr>
        <b/>
        <sz val="8"/>
        <rFont val="맑은 고딕"/>
        <family val="3"/>
        <charset val="129"/>
      </rPr>
      <t xml:space="preserve"> 사용자별 사용일자 기준으로 공개</t>
    </r>
    <phoneticPr fontId="9" type="noConversion"/>
  </si>
  <si>
    <t>NO</t>
    <phoneticPr fontId="6" type="noConversion"/>
  </si>
  <si>
    <t>(단위: 원)</t>
    <phoneticPr fontId="22" type="noConversion"/>
  </si>
  <si>
    <t>사장</t>
    <phoneticPr fontId="22" type="noConversion"/>
  </si>
  <si>
    <t>클린카드</t>
    <phoneticPr fontId="22" type="noConversion"/>
  </si>
  <si>
    <t>개발사업관련 관계자 간담회 식대 지급</t>
  </si>
  <si>
    <t>언론사 기자 간담회 식대 지급</t>
  </si>
  <si>
    <t>유관기관 간담회 식대 지급</t>
  </si>
  <si>
    <t>버드나무집</t>
  </si>
  <si>
    <t>초대</t>
  </si>
  <si>
    <t>사장외 3명</t>
  </si>
  <si>
    <t>사장외 2명</t>
  </si>
  <si>
    <t>직원 부친상 조의금 지급</t>
  </si>
  <si>
    <t>직원 시모상 조의금 지급</t>
  </si>
  <si>
    <t>노고격려</t>
  </si>
  <si>
    <t>경영기획실장 등 5명</t>
  </si>
  <si>
    <t>개발사업실 직원 노고 격려 식대 지급</t>
  </si>
  <si>
    <t>감사안전실 현황사항 관련 업무 회의</t>
  </si>
  <si>
    <t>2026. 2월분 합계</t>
    <phoneticPr fontId="9" type="noConversion"/>
  </si>
  <si>
    <t>본추어탕</t>
  </si>
  <si>
    <t>더식당</t>
  </si>
  <si>
    <t>사장외 4명</t>
  </si>
  <si>
    <t>사장외 1명</t>
  </si>
  <si>
    <t>현금</t>
    <phoneticPr fontId="22" type="noConversion"/>
  </si>
  <si>
    <t>현금전달</t>
    <phoneticPr fontId="22" type="noConversion"/>
  </si>
  <si>
    <t>비서실</t>
    <phoneticPr fontId="22" type="noConversion"/>
  </si>
  <si>
    <t>신라농원</t>
    <phoneticPr fontId="22" type="noConversion"/>
  </si>
  <si>
    <t>클린카드</t>
    <phoneticPr fontId="22" type="noConversion"/>
  </si>
  <si>
    <t>시설본부장</t>
    <phoneticPr fontId="22" type="noConversion"/>
  </si>
  <si>
    <t>시설본부장외 11명</t>
  </si>
  <si>
    <t>산아래</t>
  </si>
  <si>
    <t>버또미</t>
  </si>
  <si>
    <t>감사안전실장</t>
    <phoneticPr fontId="22" type="noConversion"/>
  </si>
  <si>
    <t>스시드림</t>
  </si>
  <si>
    <t>철도안전관리관련 직원 3명</t>
  </si>
  <si>
    <t>경영기획실장</t>
    <phoneticPr fontId="22" type="noConversion"/>
  </si>
  <si>
    <t>경영기획실 부서장 간담회 다과비</t>
  </si>
  <si>
    <t>밀밭 카페</t>
  </si>
  <si>
    <t>개발사업실장</t>
    <phoneticPr fontId="22" type="noConversion"/>
  </si>
  <si>
    <t>개발사업관련 업무간담회 다과비 지급</t>
  </si>
  <si>
    <t>황금산정육식당</t>
  </si>
  <si>
    <t>스타벅스</t>
  </si>
  <si>
    <t>개발사업실장 외 3명</t>
  </si>
  <si>
    <t>개발사업실장 외 5명</t>
  </si>
  <si>
    <t>교통환경처장</t>
    <phoneticPr fontId="22" type="noConversion"/>
  </si>
  <si>
    <t>교통환경처 소속 부서장 간담회</t>
  </si>
  <si>
    <t>항아리갈비탕 별내점</t>
  </si>
  <si>
    <t>교통환경처장 외 8명</t>
  </si>
  <si>
    <t>유관기관 과장 모친상 조의화환 구매비용 지급</t>
  </si>
  <si>
    <t>유관기관 변호사 빙부상 조의화환 구매비용 지급</t>
  </si>
  <si>
    <t>유관기관 본부장 빙부상 조의화환 구매비용 지급</t>
  </si>
  <si>
    <t>유관기관 학위수여식 축하화환 구매비용 지급</t>
  </si>
  <si>
    <t>중앙승가대학교(학위수여식)</t>
  </si>
  <si>
    <t>비서실 내방객 제공 다과류 구입비</t>
  </si>
  <si>
    <t>이마트24 다산에이원점</t>
  </si>
  <si>
    <t>GS THE FRESH 다산신도시점</t>
  </si>
  <si>
    <t>밀밭</t>
  </si>
  <si>
    <t>비서실내방객</t>
  </si>
  <si>
    <t>청수관 *** 주임</t>
    <phoneticPr fontId="22" type="noConversion"/>
  </si>
  <si>
    <t>별내센터 *** 주임</t>
    <phoneticPr fontId="22" type="noConversion"/>
  </si>
  <si>
    <t>오남센터 *** 주임</t>
    <phoneticPr fontId="22" type="noConversion"/>
  </si>
  <si>
    <t>기재부 *** 과장</t>
    <phoneticPr fontId="22" type="noConversion"/>
  </si>
  <si>
    <t>*** 변호사</t>
    <phoneticPr fontId="22" type="noConversion"/>
  </si>
  <si>
    <t>주택금융공사 *** 본부장</t>
    <phoneticPr fontId="2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</si>
</sst>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176" formatCode="mm&quot;월&quot;\ dd&quot;일&quot;"/>
    <numFmt numFmtId="177" formatCode="h:mm;@"/>
  </numFmts>
  <fonts count="24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</font>
    <font>
      <sz val="11"/>
      <color theme="1"/>
      <name val="맑은 고딕"/>
      <family val="2"/>
      <charset val="129"/>
    </font>
    <font>
      <sz val="11"/>
      <color theme="1"/>
      <name val="맑은 고딕"/>
      <family val="2"/>
      <charset val="129"/>
    </font>
    <font>
      <sz val="11"/>
      <color theme="1"/>
      <name val="맑은 고딕"/>
      <family val="2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1"/>
      <color theme="1"/>
      <name val="돋움"/>
      <family val="3"/>
      <charset val="129"/>
    </font>
    <font>
      <sz val="10"/>
      <color theme="1"/>
      <name val="굴림체"/>
      <family val="2"/>
      <charset val="129"/>
    </font>
    <font>
      <sz val="8"/>
      <name val="맑은 고딕"/>
      <family val="2"/>
      <charset val="129"/>
    </font>
    <font>
      <sz val="8"/>
      <name val="맑은 고딕"/>
      <family val="3"/>
      <charset val="129"/>
      <scheme val="major"/>
    </font>
    <font>
      <sz val="8"/>
      <color theme="5" tint="-0.499984740745262"/>
      <name val="맑은 고딕"/>
      <family val="3"/>
      <charset val="129"/>
      <scheme val="major"/>
    </font>
    <font>
      <b/>
      <sz val="8"/>
      <name val="맑은 고딕"/>
      <family val="3"/>
      <charset val="129"/>
      <scheme val="major"/>
    </font>
    <font>
      <b/>
      <sz val="10"/>
      <name val="굴림체"/>
      <family val="3"/>
      <charset val="129"/>
    </font>
    <font>
      <b/>
      <sz val="8"/>
      <name val="맑은 고딕"/>
      <family val="3"/>
      <charset val="129"/>
    </font>
    <font>
      <b/>
      <sz val="8"/>
      <name val="HyhwpEQ"/>
      <family val="1"/>
      <charset val="129"/>
    </font>
    <font>
      <sz val="11"/>
      <color theme="1"/>
      <name val="맑은 고딕"/>
      <family val="3"/>
      <charset val="129"/>
    </font>
    <font>
      <sz val="1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1"/>
      <name val="맑은 고딕"/>
      <family val="3"/>
      <charset val="129"/>
      <scheme val="major"/>
    </font>
    <font>
      <b/>
      <sz val="11"/>
      <name val="맑은 고딕"/>
      <family val="3"/>
      <charset val="129"/>
      <scheme val="minor"/>
    </font>
    <font>
      <sz val="11"/>
      <name val="맑은 고딕"/>
      <family val="3"/>
      <charset val="129"/>
      <scheme val="major"/>
    </font>
    <font>
      <sz val="8"/>
      <name val="맑은 고딕"/>
      <family val="2"/>
      <charset val="129"/>
      <scheme val="minor"/>
    </font>
    <font>
      <sz val="9"/>
      <name val="맑은 고딕"/>
      <family val="3"/>
      <charset val="129"/>
      <scheme val="maj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7">
    <xf numFmtId="0" fontId="0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176" fontId="7" fillId="2" borderId="1" applyFill="0" applyAlignment="0">
      <alignment horizontal="center" vertical="center"/>
    </xf>
    <xf numFmtId="0" fontId="8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13" fillId="3" borderId="0">
      <alignment horizontal="center" vertical="center"/>
    </xf>
    <xf numFmtId="0" fontId="3" fillId="0" borderId="0">
      <alignment vertical="center"/>
    </xf>
    <xf numFmtId="0" fontId="5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6" fillId="0" borderId="0">
      <alignment vertical="center"/>
    </xf>
  </cellStyleXfs>
  <cellXfs count="31">
    <xf numFmtId="0" fontId="0" fillId="0" borderId="0" xfId="0">
      <alignment vertical="center"/>
    </xf>
    <xf numFmtId="0" fontId="10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 shrinkToFit="1"/>
    </xf>
    <xf numFmtId="0" fontId="10" fillId="0" borderId="0" xfId="0" applyFont="1" applyFill="1" applyAlignment="1">
      <alignment horizontal="center" vertical="center" shrinkToFit="1"/>
    </xf>
    <xf numFmtId="0" fontId="14" fillId="0" borderId="0" xfId="0" applyFont="1" applyFill="1" applyAlignment="1">
      <alignment vertical="center"/>
    </xf>
    <xf numFmtId="14" fontId="17" fillId="0" borderId="2" xfId="0" applyNumberFormat="1" applyFont="1" applyFill="1" applyBorder="1" applyAlignment="1">
      <alignment horizontal="center" vertical="center"/>
    </xf>
    <xf numFmtId="177" fontId="17" fillId="0" borderId="2" xfId="0" applyNumberFormat="1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 shrinkToFit="1"/>
    </xf>
    <xf numFmtId="41" fontId="10" fillId="0" borderId="0" xfId="1" applyFont="1" applyFill="1" applyBorder="1" applyAlignment="1">
      <alignment horizontal="center" vertical="center" shrinkToFit="1"/>
    </xf>
    <xf numFmtId="0" fontId="21" fillId="0" borderId="0" xfId="0" applyFont="1" applyFill="1" applyBorder="1" applyAlignment="1">
      <alignment horizontal="center" vertical="center"/>
    </xf>
    <xf numFmtId="0" fontId="20" fillId="4" borderId="2" xfId="0" applyFont="1" applyFill="1" applyBorder="1" applyAlignment="1">
      <alignment horizontal="center" vertical="center" shrinkToFit="1"/>
    </xf>
    <xf numFmtId="0" fontId="20" fillId="4" borderId="2" xfId="0" applyFont="1" applyFill="1" applyBorder="1" applyAlignment="1">
      <alignment horizontal="center" vertical="center" wrapText="1"/>
    </xf>
    <xf numFmtId="0" fontId="20" fillId="4" borderId="2" xfId="0" applyFont="1" applyFill="1" applyBorder="1" applyAlignment="1">
      <alignment horizontal="center" vertical="center"/>
    </xf>
    <xf numFmtId="41" fontId="20" fillId="4" borderId="2" xfId="1" applyFont="1" applyFill="1" applyBorder="1" applyAlignment="1">
      <alignment horizontal="center" vertical="center" shrinkToFit="1"/>
    </xf>
    <xf numFmtId="41" fontId="19" fillId="5" borderId="6" xfId="1" applyFont="1" applyFill="1" applyBorder="1" applyAlignment="1">
      <alignment horizontal="center" vertical="center" shrinkToFit="1"/>
    </xf>
    <xf numFmtId="41" fontId="17" fillId="0" borderId="2" xfId="1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right" vertical="center"/>
    </xf>
    <xf numFmtId="14" fontId="18" fillId="0" borderId="2" xfId="0" applyNumberFormat="1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14" fontId="17" fillId="0" borderId="6" xfId="0" applyNumberFormat="1" applyFont="1" applyFill="1" applyBorder="1" applyAlignment="1">
      <alignment horizontal="center" vertical="center"/>
    </xf>
    <xf numFmtId="177" fontId="17" fillId="0" borderId="6" xfId="0" applyNumberFormat="1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 shrinkToFit="1"/>
    </xf>
    <xf numFmtId="41" fontId="17" fillId="0" borderId="6" xfId="55" applyFont="1" applyFill="1" applyBorder="1" applyAlignment="1">
      <alignment horizontal="center" vertical="center"/>
    </xf>
    <xf numFmtId="41" fontId="17" fillId="0" borderId="2" xfId="55" applyFont="1" applyFill="1" applyBorder="1" applyAlignment="1">
      <alignment horizontal="center" vertical="center"/>
    </xf>
    <xf numFmtId="0" fontId="19" fillId="5" borderId="3" xfId="0" applyFont="1" applyFill="1" applyBorder="1" applyAlignment="1">
      <alignment horizontal="center" vertical="center" shrinkToFit="1"/>
    </xf>
    <xf numFmtId="0" fontId="19" fillId="5" borderId="4" xfId="0" applyFont="1" applyFill="1" applyBorder="1" applyAlignment="1">
      <alignment horizontal="center" vertical="center" shrinkToFit="1"/>
    </xf>
    <xf numFmtId="0" fontId="19" fillId="5" borderId="5" xfId="0" applyFont="1" applyFill="1" applyBorder="1" applyAlignment="1">
      <alignment horizontal="center" vertical="center" shrinkToFit="1"/>
    </xf>
  </cellXfs>
  <cellStyles count="57">
    <cellStyle name="HeaderStyle" xfId="6"/>
    <cellStyle name="쉼표 [0]" xfId="1" builtinId="6"/>
    <cellStyle name="쉼표 [0] 10" xfId="29"/>
    <cellStyle name="쉼표 [0] 11" xfId="31"/>
    <cellStyle name="쉼표 [0] 17" xfId="43"/>
    <cellStyle name="쉼표 [0] 20" xfId="49"/>
    <cellStyle name="쉼표 [0] 3" xfId="9"/>
    <cellStyle name="쉼표 [0] 5" xfId="55"/>
    <cellStyle name="쉼표 [0] 6" xfId="21"/>
    <cellStyle name="스타일 1" xfId="2"/>
    <cellStyle name="표준" xfId="0" builtinId="0"/>
    <cellStyle name="표준 10 2 2 3" xfId="56"/>
    <cellStyle name="표준 11" xfId="23"/>
    <cellStyle name="표준 12" xfId="25"/>
    <cellStyle name="표준 13" xfId="27"/>
    <cellStyle name="표준 16" xfId="33"/>
    <cellStyle name="표준 17" xfId="35"/>
    <cellStyle name="표준 18" xfId="37"/>
    <cellStyle name="표준 19" xfId="39"/>
    <cellStyle name="표준 2" xfId="3"/>
    <cellStyle name="표준 2 10" xfId="22"/>
    <cellStyle name="표준 2 11" xfId="24"/>
    <cellStyle name="표준 2 12" xfId="26"/>
    <cellStyle name="표준 2 13" xfId="28"/>
    <cellStyle name="표준 2 14" xfId="30"/>
    <cellStyle name="표준 2 15" xfId="32"/>
    <cellStyle name="표준 2 16" xfId="34"/>
    <cellStyle name="표준 2 17" xfId="36"/>
    <cellStyle name="표준 2 18" xfId="38"/>
    <cellStyle name="표준 2 19" xfId="40"/>
    <cellStyle name="표준 2 2" xfId="5"/>
    <cellStyle name="표준 2 20" xfId="42"/>
    <cellStyle name="표준 2 21" xfId="44"/>
    <cellStyle name="표준 2 22" xfId="46"/>
    <cellStyle name="표준 2 23" xfId="48"/>
    <cellStyle name="표준 2 24" xfId="50"/>
    <cellStyle name="표준 2 25" xfId="52"/>
    <cellStyle name="표준 2 26" xfId="54"/>
    <cellStyle name="표준 2 3" xfId="8"/>
    <cellStyle name="표준 2 4" xfId="10"/>
    <cellStyle name="표준 2 5" xfId="12"/>
    <cellStyle name="표준 2 6" xfId="14"/>
    <cellStyle name="표준 2 7" xfId="16"/>
    <cellStyle name="표준 2 8" xfId="18"/>
    <cellStyle name="표준 2 9" xfId="20"/>
    <cellStyle name="표준 20" xfId="41"/>
    <cellStyle name="표준 22" xfId="45"/>
    <cellStyle name="표준 23" xfId="47"/>
    <cellStyle name="표준 25" xfId="51"/>
    <cellStyle name="표준 26" xfId="53"/>
    <cellStyle name="표준 3" xfId="4"/>
    <cellStyle name="표준 4" xfId="7"/>
    <cellStyle name="표준 5" xfId="15"/>
    <cellStyle name="표준 6" xfId="11"/>
    <cellStyle name="표준 7" xfId="13"/>
    <cellStyle name="표준 8" xfId="17"/>
    <cellStyle name="표준 9" xfId="1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71437</xdr:colOff>
      <xdr:row>1</xdr:row>
      <xdr:rowOff>3922</xdr:rowOff>
    </xdr:from>
    <xdr:to>
      <xdr:col>9</xdr:col>
      <xdr:colOff>881062</xdr:colOff>
      <xdr:row>1</xdr:row>
      <xdr:rowOff>666750</xdr:rowOff>
    </xdr:to>
    <xdr:sp macro="" textlink="">
      <xdr:nvSpPr>
        <xdr:cNvPr id="2" name="모서리가 둥근 직사각형 1"/>
        <xdr:cNvSpPr/>
      </xdr:nvSpPr>
      <xdr:spPr>
        <a:xfrm>
          <a:off x="71437" y="253953"/>
          <a:ext cx="13049250" cy="662828"/>
        </a:xfrm>
        <a:prstGeom prst="roundRect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n-US" altLang="ko-KR" sz="2400" b="1">
              <a:solidFill>
                <a:schemeClr val="accent2">
                  <a:lumMod val="50000"/>
                </a:schemeClr>
              </a:solidFill>
            </a:rPr>
            <a:t>2026</a:t>
          </a:r>
          <a:r>
            <a:rPr lang="ko-KR" altLang="en-US" sz="2400" b="1">
              <a:solidFill>
                <a:schemeClr val="accent2">
                  <a:lumMod val="50000"/>
                </a:schemeClr>
              </a:solidFill>
            </a:rPr>
            <a:t>년</a:t>
          </a:r>
          <a:r>
            <a:rPr lang="ko-KR" altLang="en-US" sz="2400" b="1" baseline="0">
              <a:solidFill>
                <a:schemeClr val="accent2">
                  <a:lumMod val="50000"/>
                </a:schemeClr>
              </a:solidFill>
            </a:rPr>
            <a:t>  </a:t>
          </a:r>
          <a:r>
            <a:rPr lang="en-US" altLang="ko-KR" sz="2400" b="1" baseline="0">
              <a:solidFill>
                <a:schemeClr val="accent2">
                  <a:lumMod val="50000"/>
                </a:schemeClr>
              </a:solidFill>
            </a:rPr>
            <a:t>2</a:t>
          </a:r>
          <a:r>
            <a:rPr lang="ko-KR" altLang="en-US" sz="2400" b="1" baseline="0">
              <a:solidFill>
                <a:schemeClr val="accent2">
                  <a:lumMod val="50000"/>
                </a:schemeClr>
              </a:solidFill>
            </a:rPr>
            <a:t>월 </a:t>
          </a:r>
          <a:r>
            <a:rPr lang="ko-KR" altLang="en-US" sz="2400" b="1">
              <a:solidFill>
                <a:schemeClr val="accent2">
                  <a:lumMod val="50000"/>
                </a:schemeClr>
              </a:solidFill>
            </a:rPr>
            <a:t>업무추진비 사용내역</a:t>
          </a:r>
          <a:endParaRPr lang="en-US" altLang="ko-KR" sz="2400" b="1">
            <a:solidFill>
              <a:schemeClr val="accent2">
                <a:lumMod val="50000"/>
              </a:schemeClr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tabSelected="1" zoomScale="80" zoomScaleNormal="80" workbookViewId="0">
      <selection activeCell="H19" sqref="H19"/>
    </sheetView>
  </sheetViews>
  <sheetFormatPr defaultRowHeight="19.5" customHeight="1" x14ac:dyDescent="0.15"/>
  <cols>
    <col min="1" max="1" width="5.6640625" style="5" customWidth="1"/>
    <col min="2" max="2" width="16" style="5" bestFit="1" customWidth="1"/>
    <col min="3" max="3" width="11.109375" style="4" bestFit="1" customWidth="1"/>
    <col min="4" max="4" width="9.5546875" style="4" customWidth="1"/>
    <col min="5" max="5" width="14.5546875" style="4" bestFit="1" customWidth="1"/>
    <col min="6" max="6" width="47.109375" style="5" bestFit="1" customWidth="1"/>
    <col min="7" max="7" width="16.88671875" style="4" bestFit="1" customWidth="1"/>
    <col min="8" max="8" width="30.77734375" style="4" bestFit="1" customWidth="1"/>
    <col min="9" max="9" width="7.77734375" style="6" customWidth="1"/>
    <col min="10" max="10" width="10.88671875" style="11" bestFit="1" customWidth="1"/>
    <col min="11" max="11" width="12.21875" style="4" bestFit="1" customWidth="1"/>
    <col min="12" max="16384" width="8.88671875" style="4"/>
  </cols>
  <sheetData>
    <row r="1" spans="1:11" s="1" customFormat="1" ht="19.5" customHeight="1" x14ac:dyDescent="0.15"/>
    <row r="2" spans="1:11" s="1" customFormat="1" ht="58.5" customHeight="1" x14ac:dyDescent="0.15"/>
    <row r="3" spans="1:11" s="1" customFormat="1" ht="19.5" customHeight="1" x14ac:dyDescent="0.15">
      <c r="C3" s="2"/>
      <c r="D3" s="2"/>
      <c r="E3" s="2"/>
      <c r="F3" s="2"/>
      <c r="G3" s="2"/>
      <c r="H3" s="2"/>
      <c r="I3" s="2"/>
      <c r="J3" s="19" t="s">
        <v>11</v>
      </c>
    </row>
    <row r="4" spans="1:11" s="12" customFormat="1" ht="19.5" customHeight="1" x14ac:dyDescent="0.15">
      <c r="A4" s="13" t="s">
        <v>10</v>
      </c>
      <c r="B4" s="13" t="s">
        <v>8</v>
      </c>
      <c r="C4" s="14" t="s">
        <v>1</v>
      </c>
      <c r="D4" s="14" t="s">
        <v>6</v>
      </c>
      <c r="E4" s="14" t="s">
        <v>4</v>
      </c>
      <c r="F4" s="13" t="s">
        <v>2</v>
      </c>
      <c r="G4" s="15" t="s">
        <v>0</v>
      </c>
      <c r="H4" s="15" t="s">
        <v>5</v>
      </c>
      <c r="I4" s="13" t="s">
        <v>7</v>
      </c>
      <c r="J4" s="16" t="s">
        <v>3</v>
      </c>
    </row>
    <row r="5" spans="1:11" s="1" customFormat="1" ht="19.5" customHeight="1" x14ac:dyDescent="0.15">
      <c r="A5" s="21">
        <v>1</v>
      </c>
      <c r="B5" s="21" t="s">
        <v>12</v>
      </c>
      <c r="C5" s="23">
        <v>46055</v>
      </c>
      <c r="D5" s="24">
        <v>0.52986111111111112</v>
      </c>
      <c r="E5" s="20">
        <v>46104</v>
      </c>
      <c r="F5" s="25" t="s">
        <v>16</v>
      </c>
      <c r="G5" s="25" t="s">
        <v>17</v>
      </c>
      <c r="H5" s="25" t="s">
        <v>20</v>
      </c>
      <c r="I5" s="22" t="s">
        <v>13</v>
      </c>
      <c r="J5" s="26">
        <v>67000</v>
      </c>
      <c r="K5" s="4"/>
    </row>
    <row r="6" spans="1:11" s="1" customFormat="1" ht="19.5" customHeight="1" x14ac:dyDescent="0.15">
      <c r="A6" s="21">
        <v>2</v>
      </c>
      <c r="B6" s="21" t="s">
        <v>12</v>
      </c>
      <c r="C6" s="8">
        <v>46057</v>
      </c>
      <c r="D6" s="9">
        <v>0.53680555555555554</v>
      </c>
      <c r="E6" s="20">
        <v>46104</v>
      </c>
      <c r="F6" s="10" t="s">
        <v>14</v>
      </c>
      <c r="G6" s="10" t="s">
        <v>17</v>
      </c>
      <c r="H6" s="10" t="s">
        <v>30</v>
      </c>
      <c r="I6" s="22" t="s">
        <v>13</v>
      </c>
      <c r="J6" s="27">
        <v>127000</v>
      </c>
      <c r="K6" s="4"/>
    </row>
    <row r="7" spans="1:11" s="1" customFormat="1" ht="19.5" customHeight="1" x14ac:dyDescent="0.15">
      <c r="A7" s="21">
        <v>3</v>
      </c>
      <c r="B7" s="21" t="s">
        <v>12</v>
      </c>
      <c r="C7" s="8">
        <v>46059</v>
      </c>
      <c r="D7" s="9">
        <v>0.82430555555555562</v>
      </c>
      <c r="E7" s="20">
        <v>46104</v>
      </c>
      <c r="F7" s="10" t="s">
        <v>14</v>
      </c>
      <c r="G7" s="10" t="s">
        <v>18</v>
      </c>
      <c r="H7" s="10" t="s">
        <v>30</v>
      </c>
      <c r="I7" s="22" t="s">
        <v>13</v>
      </c>
      <c r="J7" s="27">
        <v>120000</v>
      </c>
      <c r="K7" s="4"/>
    </row>
    <row r="8" spans="1:11" s="1" customFormat="1" ht="19.5" customHeight="1" x14ac:dyDescent="0.15">
      <c r="A8" s="21">
        <v>4</v>
      </c>
      <c r="B8" s="21" t="s">
        <v>12</v>
      </c>
      <c r="C8" s="8">
        <v>46064</v>
      </c>
      <c r="D8" s="9">
        <v>0.51944444444444449</v>
      </c>
      <c r="E8" s="20">
        <v>46104</v>
      </c>
      <c r="F8" s="10" t="s">
        <v>14</v>
      </c>
      <c r="G8" s="10" t="s">
        <v>17</v>
      </c>
      <c r="H8" s="10" t="s">
        <v>30</v>
      </c>
      <c r="I8" s="22" t="s">
        <v>13</v>
      </c>
      <c r="J8" s="27">
        <v>118000</v>
      </c>
      <c r="K8" s="4"/>
    </row>
    <row r="9" spans="1:11" s="1" customFormat="1" ht="19.5" customHeight="1" x14ac:dyDescent="0.15">
      <c r="A9" s="21">
        <v>5</v>
      </c>
      <c r="B9" s="21" t="s">
        <v>12</v>
      </c>
      <c r="C9" s="8">
        <v>46066</v>
      </c>
      <c r="D9" s="9">
        <v>0.52777777777777779</v>
      </c>
      <c r="E9" s="20">
        <v>46104</v>
      </c>
      <c r="F9" s="10" t="s">
        <v>14</v>
      </c>
      <c r="G9" s="10" t="s">
        <v>17</v>
      </c>
      <c r="H9" s="10" t="s">
        <v>30</v>
      </c>
      <c r="I9" s="22" t="s">
        <v>13</v>
      </c>
      <c r="J9" s="27">
        <v>137000</v>
      </c>
      <c r="K9" s="4"/>
    </row>
    <row r="10" spans="1:11" s="1" customFormat="1" ht="19.5" customHeight="1" x14ac:dyDescent="0.15">
      <c r="A10" s="21">
        <v>6</v>
      </c>
      <c r="B10" s="21" t="s">
        <v>12</v>
      </c>
      <c r="C10" s="8">
        <v>46076</v>
      </c>
      <c r="D10" s="9">
        <v>0.52986111111111112</v>
      </c>
      <c r="E10" s="20">
        <v>46104</v>
      </c>
      <c r="F10" s="10" t="s">
        <v>14</v>
      </c>
      <c r="G10" s="10" t="s">
        <v>18</v>
      </c>
      <c r="H10" s="10" t="s">
        <v>30</v>
      </c>
      <c r="I10" s="22" t="s">
        <v>13</v>
      </c>
      <c r="J10" s="27">
        <v>145000</v>
      </c>
      <c r="K10" s="4"/>
    </row>
    <row r="11" spans="1:11" s="1" customFormat="1" ht="19.5" customHeight="1" x14ac:dyDescent="0.15">
      <c r="A11" s="21">
        <v>7</v>
      </c>
      <c r="B11" s="21" t="s">
        <v>12</v>
      </c>
      <c r="C11" s="8">
        <v>46079</v>
      </c>
      <c r="D11" s="9">
        <v>0.52847222222222223</v>
      </c>
      <c r="E11" s="20">
        <v>46104</v>
      </c>
      <c r="F11" s="10" t="s">
        <v>15</v>
      </c>
      <c r="G11" s="10" t="s">
        <v>28</v>
      </c>
      <c r="H11" s="10" t="s">
        <v>31</v>
      </c>
      <c r="I11" s="22" t="s">
        <v>13</v>
      </c>
      <c r="J11" s="27">
        <v>53000</v>
      </c>
      <c r="K11" s="4"/>
    </row>
    <row r="12" spans="1:11" s="1" customFormat="1" ht="19.5" customHeight="1" x14ac:dyDescent="0.15">
      <c r="A12" s="21">
        <v>8</v>
      </c>
      <c r="B12" s="21" t="s">
        <v>12</v>
      </c>
      <c r="C12" s="8">
        <v>46080</v>
      </c>
      <c r="D12" s="9">
        <v>0.8041666666666667</v>
      </c>
      <c r="E12" s="20">
        <v>46104</v>
      </c>
      <c r="F12" s="10" t="s">
        <v>14</v>
      </c>
      <c r="G12" s="10" t="s">
        <v>29</v>
      </c>
      <c r="H12" s="10" t="s">
        <v>19</v>
      </c>
      <c r="I12" s="22" t="s">
        <v>13</v>
      </c>
      <c r="J12" s="27">
        <v>76800</v>
      </c>
      <c r="K12" s="4"/>
    </row>
    <row r="13" spans="1:11" s="1" customFormat="1" ht="19.5" customHeight="1" x14ac:dyDescent="0.15">
      <c r="A13" s="21">
        <v>9</v>
      </c>
      <c r="B13" s="21" t="s">
        <v>12</v>
      </c>
      <c r="C13" s="8">
        <v>46057</v>
      </c>
      <c r="D13" s="9">
        <v>0.60277777777777775</v>
      </c>
      <c r="E13" s="8">
        <v>46062</v>
      </c>
      <c r="F13" s="10" t="s">
        <v>21</v>
      </c>
      <c r="G13" s="10" t="s">
        <v>33</v>
      </c>
      <c r="H13" s="10" t="s">
        <v>67</v>
      </c>
      <c r="I13" s="22" t="s">
        <v>32</v>
      </c>
      <c r="J13" s="27">
        <v>50000</v>
      </c>
      <c r="K13" s="4"/>
    </row>
    <row r="14" spans="1:11" s="1" customFormat="1" ht="19.5" customHeight="1" x14ac:dyDescent="0.15">
      <c r="A14" s="21">
        <v>10</v>
      </c>
      <c r="B14" s="21" t="s">
        <v>12</v>
      </c>
      <c r="C14" s="8">
        <v>46065</v>
      </c>
      <c r="D14" s="9">
        <v>0.62847222222222221</v>
      </c>
      <c r="E14" s="8">
        <v>46080</v>
      </c>
      <c r="F14" s="10" t="s">
        <v>21</v>
      </c>
      <c r="G14" s="10" t="s">
        <v>33</v>
      </c>
      <c r="H14" s="10" t="s">
        <v>69</v>
      </c>
      <c r="I14" s="22" t="s">
        <v>32</v>
      </c>
      <c r="J14" s="27">
        <v>50000</v>
      </c>
      <c r="K14" s="4"/>
    </row>
    <row r="15" spans="1:11" s="1" customFormat="1" ht="19.5" customHeight="1" x14ac:dyDescent="0.15">
      <c r="A15" s="21">
        <v>11</v>
      </c>
      <c r="B15" s="21" t="s">
        <v>12</v>
      </c>
      <c r="C15" s="8">
        <v>46072</v>
      </c>
      <c r="D15" s="9">
        <v>0.62847222222222221</v>
      </c>
      <c r="E15" s="8">
        <v>46080</v>
      </c>
      <c r="F15" s="10" t="s">
        <v>22</v>
      </c>
      <c r="G15" s="10" t="s">
        <v>33</v>
      </c>
      <c r="H15" s="10" t="s">
        <v>68</v>
      </c>
      <c r="I15" s="22" t="s">
        <v>32</v>
      </c>
      <c r="J15" s="27">
        <v>50000</v>
      </c>
      <c r="K15" s="4"/>
    </row>
    <row r="16" spans="1:11" s="1" customFormat="1" ht="19.5" customHeight="1" x14ac:dyDescent="0.15">
      <c r="A16" s="21">
        <v>12</v>
      </c>
      <c r="B16" s="21" t="s">
        <v>12</v>
      </c>
      <c r="C16" s="8">
        <v>46080</v>
      </c>
      <c r="D16" s="9">
        <v>0.66041666666666665</v>
      </c>
      <c r="E16" s="20">
        <v>46104</v>
      </c>
      <c r="F16" s="10" t="s">
        <v>57</v>
      </c>
      <c r="G16" s="10" t="s">
        <v>35</v>
      </c>
      <c r="H16" s="10" t="s">
        <v>70</v>
      </c>
      <c r="I16" s="22" t="s">
        <v>36</v>
      </c>
      <c r="J16" s="27">
        <v>80000</v>
      </c>
      <c r="K16" s="4"/>
    </row>
    <row r="17" spans="1:11" s="1" customFormat="1" ht="19.5" customHeight="1" x14ac:dyDescent="0.15">
      <c r="A17" s="21">
        <v>13</v>
      </c>
      <c r="B17" s="21" t="s">
        <v>12</v>
      </c>
      <c r="C17" s="8">
        <v>46080</v>
      </c>
      <c r="D17" s="9">
        <v>0.65972222222222221</v>
      </c>
      <c r="E17" s="20">
        <v>46104</v>
      </c>
      <c r="F17" s="10" t="s">
        <v>58</v>
      </c>
      <c r="G17" s="10" t="s">
        <v>35</v>
      </c>
      <c r="H17" s="10" t="s">
        <v>71</v>
      </c>
      <c r="I17" s="22" t="s">
        <v>36</v>
      </c>
      <c r="J17" s="27">
        <v>80000</v>
      </c>
      <c r="K17" s="4"/>
    </row>
    <row r="18" spans="1:11" s="1" customFormat="1" ht="19.5" customHeight="1" x14ac:dyDescent="0.15">
      <c r="A18" s="21">
        <v>14</v>
      </c>
      <c r="B18" s="21" t="s">
        <v>12</v>
      </c>
      <c r="C18" s="8">
        <v>46080</v>
      </c>
      <c r="D18" s="9">
        <v>0.65972222222222221</v>
      </c>
      <c r="E18" s="20">
        <v>46104</v>
      </c>
      <c r="F18" s="10" t="s">
        <v>59</v>
      </c>
      <c r="G18" s="10" t="s">
        <v>35</v>
      </c>
      <c r="H18" s="10" t="s">
        <v>72</v>
      </c>
      <c r="I18" s="22" t="s">
        <v>36</v>
      </c>
      <c r="J18" s="27">
        <v>80000</v>
      </c>
      <c r="K18" s="4"/>
    </row>
    <row r="19" spans="1:11" s="1" customFormat="1" ht="19.5" customHeight="1" x14ac:dyDescent="0.15">
      <c r="A19" s="21">
        <v>15</v>
      </c>
      <c r="B19" s="21" t="s">
        <v>12</v>
      </c>
      <c r="C19" s="8">
        <v>46080</v>
      </c>
      <c r="D19" s="9">
        <v>0.65972222222222221</v>
      </c>
      <c r="E19" s="20">
        <v>46104</v>
      </c>
      <c r="F19" s="10" t="s">
        <v>60</v>
      </c>
      <c r="G19" s="10" t="s">
        <v>35</v>
      </c>
      <c r="H19" s="10" t="s">
        <v>61</v>
      </c>
      <c r="I19" s="22" t="s">
        <v>36</v>
      </c>
      <c r="J19" s="27">
        <v>80000</v>
      </c>
      <c r="K19" s="4"/>
    </row>
    <row r="20" spans="1:11" s="1" customFormat="1" ht="19.5" customHeight="1" x14ac:dyDescent="0.15">
      <c r="A20" s="21">
        <v>16</v>
      </c>
      <c r="B20" s="21" t="s">
        <v>34</v>
      </c>
      <c r="C20" s="8">
        <v>46055</v>
      </c>
      <c r="D20" s="9">
        <v>0.49583333333333335</v>
      </c>
      <c r="E20" s="20">
        <v>46104</v>
      </c>
      <c r="F20" s="10" t="s">
        <v>62</v>
      </c>
      <c r="G20" s="10" t="s">
        <v>63</v>
      </c>
      <c r="H20" s="10" t="s">
        <v>66</v>
      </c>
      <c r="I20" s="22" t="s">
        <v>13</v>
      </c>
      <c r="J20" s="27">
        <v>20000</v>
      </c>
      <c r="K20" s="4"/>
    </row>
    <row r="21" spans="1:11" s="1" customFormat="1" ht="19.5" customHeight="1" x14ac:dyDescent="0.15">
      <c r="A21" s="21">
        <v>17</v>
      </c>
      <c r="B21" s="21" t="s">
        <v>34</v>
      </c>
      <c r="C21" s="8">
        <v>46059</v>
      </c>
      <c r="D21" s="9">
        <v>0.43402777777777773</v>
      </c>
      <c r="E21" s="20">
        <v>46104</v>
      </c>
      <c r="F21" s="10" t="s">
        <v>62</v>
      </c>
      <c r="G21" s="10" t="s">
        <v>64</v>
      </c>
      <c r="H21" s="10" t="s">
        <v>66</v>
      </c>
      <c r="I21" s="22" t="s">
        <v>13</v>
      </c>
      <c r="J21" s="27">
        <v>18880</v>
      </c>
      <c r="K21" s="4"/>
    </row>
    <row r="22" spans="1:11" s="1" customFormat="1" ht="19.5" customHeight="1" x14ac:dyDescent="0.15">
      <c r="A22" s="21">
        <v>18</v>
      </c>
      <c r="B22" s="21" t="s">
        <v>34</v>
      </c>
      <c r="C22" s="8">
        <v>46064</v>
      </c>
      <c r="D22" s="9">
        <v>0.54097222222222219</v>
      </c>
      <c r="E22" s="20">
        <v>46104</v>
      </c>
      <c r="F22" s="10" t="s">
        <v>62</v>
      </c>
      <c r="G22" s="10" t="s">
        <v>65</v>
      </c>
      <c r="H22" s="10" t="s">
        <v>66</v>
      </c>
      <c r="I22" s="22" t="s">
        <v>13</v>
      </c>
      <c r="J22" s="27">
        <v>9500</v>
      </c>
      <c r="K22" s="4"/>
    </row>
    <row r="23" spans="1:11" s="1" customFormat="1" ht="19.5" customHeight="1" x14ac:dyDescent="0.15">
      <c r="A23" s="21">
        <v>19</v>
      </c>
      <c r="B23" s="21" t="s">
        <v>34</v>
      </c>
      <c r="C23" s="8">
        <v>46077</v>
      </c>
      <c r="D23" s="9">
        <v>0.66180555555555554</v>
      </c>
      <c r="E23" s="20">
        <v>46104</v>
      </c>
      <c r="F23" s="10" t="s">
        <v>62</v>
      </c>
      <c r="G23" s="10" t="s">
        <v>64</v>
      </c>
      <c r="H23" s="10" t="s">
        <v>66</v>
      </c>
      <c r="I23" s="22" t="s">
        <v>13</v>
      </c>
      <c r="J23" s="27">
        <v>17360</v>
      </c>
      <c r="K23" s="4"/>
    </row>
    <row r="24" spans="1:11" s="1" customFormat="1" ht="19.5" customHeight="1" x14ac:dyDescent="0.15">
      <c r="A24" s="21">
        <v>20</v>
      </c>
      <c r="B24" s="21" t="s">
        <v>37</v>
      </c>
      <c r="C24" s="8">
        <v>46055</v>
      </c>
      <c r="D24" s="9">
        <v>0.52777777777777779</v>
      </c>
      <c r="E24" s="20">
        <v>46104</v>
      </c>
      <c r="F24" s="10" t="s">
        <v>23</v>
      </c>
      <c r="G24" s="10" t="s">
        <v>39</v>
      </c>
      <c r="H24" s="10" t="s">
        <v>38</v>
      </c>
      <c r="I24" s="22" t="s">
        <v>13</v>
      </c>
      <c r="J24" s="27">
        <v>297000</v>
      </c>
      <c r="K24" s="4"/>
    </row>
    <row r="25" spans="1:11" s="1" customFormat="1" ht="19.5" customHeight="1" x14ac:dyDescent="0.15">
      <c r="A25" s="21">
        <v>21</v>
      </c>
      <c r="B25" s="21" t="s">
        <v>37</v>
      </c>
      <c r="C25" s="8">
        <v>46080</v>
      </c>
      <c r="D25" s="9">
        <v>0.53402777777777777</v>
      </c>
      <c r="E25" s="20">
        <v>46104</v>
      </c>
      <c r="F25" s="10" t="s">
        <v>23</v>
      </c>
      <c r="G25" s="10" t="s">
        <v>40</v>
      </c>
      <c r="H25" s="10" t="s">
        <v>38</v>
      </c>
      <c r="I25" s="22" t="s">
        <v>13</v>
      </c>
      <c r="J25" s="18">
        <v>37000</v>
      </c>
      <c r="K25" s="4"/>
    </row>
    <row r="26" spans="1:11" s="1" customFormat="1" ht="19.5" customHeight="1" x14ac:dyDescent="0.15">
      <c r="A26" s="21">
        <v>22</v>
      </c>
      <c r="B26" s="21" t="s">
        <v>41</v>
      </c>
      <c r="C26" s="8">
        <v>46065</v>
      </c>
      <c r="D26" s="9">
        <v>0.51874999999999993</v>
      </c>
      <c r="E26" s="20">
        <v>46104</v>
      </c>
      <c r="F26" s="10" t="s">
        <v>26</v>
      </c>
      <c r="G26" s="10" t="s">
        <v>42</v>
      </c>
      <c r="H26" s="10" t="s">
        <v>43</v>
      </c>
      <c r="I26" s="22" t="s">
        <v>13</v>
      </c>
      <c r="J26" s="18">
        <v>78000</v>
      </c>
      <c r="K26" s="4"/>
    </row>
    <row r="27" spans="1:11" s="1" customFormat="1" ht="19.5" customHeight="1" x14ac:dyDescent="0.15">
      <c r="A27" s="21">
        <v>23</v>
      </c>
      <c r="B27" s="21" t="s">
        <v>44</v>
      </c>
      <c r="C27" s="8">
        <v>46065</v>
      </c>
      <c r="D27" s="9">
        <v>0.37847222222222227</v>
      </c>
      <c r="E27" s="20">
        <v>46104</v>
      </c>
      <c r="F27" s="10" t="s">
        <v>45</v>
      </c>
      <c r="G27" s="10" t="s">
        <v>46</v>
      </c>
      <c r="H27" s="10" t="s">
        <v>24</v>
      </c>
      <c r="I27" s="22" t="s">
        <v>13</v>
      </c>
      <c r="J27" s="18">
        <v>15750</v>
      </c>
      <c r="K27" s="4"/>
    </row>
    <row r="28" spans="1:11" s="1" customFormat="1" ht="19.5" customHeight="1" x14ac:dyDescent="0.15">
      <c r="A28" s="21">
        <v>24</v>
      </c>
      <c r="B28" s="21" t="s">
        <v>47</v>
      </c>
      <c r="C28" s="8">
        <v>46064</v>
      </c>
      <c r="D28" s="9">
        <v>0.86597222222222225</v>
      </c>
      <c r="E28" s="20">
        <v>46104</v>
      </c>
      <c r="F28" s="10" t="s">
        <v>25</v>
      </c>
      <c r="G28" s="10" t="s">
        <v>49</v>
      </c>
      <c r="H28" s="10" t="s">
        <v>51</v>
      </c>
      <c r="I28" s="22" t="s">
        <v>13</v>
      </c>
      <c r="J28" s="18">
        <v>100000</v>
      </c>
      <c r="K28" s="4"/>
    </row>
    <row r="29" spans="1:11" s="1" customFormat="1" ht="19.5" customHeight="1" x14ac:dyDescent="0.15">
      <c r="A29" s="21">
        <v>25</v>
      </c>
      <c r="B29" s="21" t="s">
        <v>47</v>
      </c>
      <c r="C29" s="8">
        <v>46066</v>
      </c>
      <c r="D29" s="9">
        <v>0.51875000000000004</v>
      </c>
      <c r="E29" s="20">
        <v>46104</v>
      </c>
      <c r="F29" s="10" t="s">
        <v>48</v>
      </c>
      <c r="G29" s="10" t="s">
        <v>50</v>
      </c>
      <c r="H29" s="10" t="s">
        <v>52</v>
      </c>
      <c r="I29" s="22" t="s">
        <v>13</v>
      </c>
      <c r="J29" s="18">
        <v>28300</v>
      </c>
      <c r="K29" s="4"/>
    </row>
    <row r="30" spans="1:11" s="1" customFormat="1" ht="19.5" customHeight="1" x14ac:dyDescent="0.15">
      <c r="A30" s="21">
        <v>26</v>
      </c>
      <c r="B30" s="21" t="s">
        <v>53</v>
      </c>
      <c r="C30" s="8">
        <v>46056</v>
      </c>
      <c r="D30" s="9">
        <v>0.52361111111111114</v>
      </c>
      <c r="E30" s="20">
        <v>46104</v>
      </c>
      <c r="F30" s="10" t="s">
        <v>54</v>
      </c>
      <c r="G30" s="10" t="s">
        <v>55</v>
      </c>
      <c r="H30" s="10" t="s">
        <v>56</v>
      </c>
      <c r="I30" s="22" t="s">
        <v>13</v>
      </c>
      <c r="J30" s="18">
        <v>162000</v>
      </c>
      <c r="K30" s="4"/>
    </row>
    <row r="31" spans="1:11" s="3" customFormat="1" ht="19.5" customHeight="1" x14ac:dyDescent="0.15">
      <c r="A31" s="28" t="s">
        <v>27</v>
      </c>
      <c r="B31" s="29"/>
      <c r="C31" s="29"/>
      <c r="D31" s="29"/>
      <c r="E31" s="29"/>
      <c r="F31" s="29"/>
      <c r="G31" s="29"/>
      <c r="H31" s="29"/>
      <c r="I31" s="30"/>
      <c r="J31" s="17">
        <f>SUM(J5:J30)</f>
        <v>2097590</v>
      </c>
      <c r="K31" s="4"/>
    </row>
    <row r="32" spans="1:11" s="3" customFormat="1" ht="19.5" customHeight="1" x14ac:dyDescent="0.15">
      <c r="A32" s="7" t="s">
        <v>9</v>
      </c>
      <c r="B32" s="7"/>
      <c r="C32" s="4"/>
      <c r="D32" s="4"/>
      <c r="E32" s="4"/>
      <c r="F32" s="5"/>
      <c r="G32" s="4"/>
      <c r="H32" s="4"/>
      <c r="I32" s="6"/>
      <c r="J32" s="4"/>
      <c r="K32" s="4"/>
    </row>
  </sheetData>
  <autoFilter ref="A4:J4"/>
  <sortState ref="B5:J18">
    <sortCondition ref="C5:C18"/>
    <sortCondition ref="D5:D18"/>
    <sortCondition ref="F5:F18"/>
  </sortState>
  <mergeCells count="1">
    <mergeCell ref="A31:I31"/>
  </mergeCells>
  <phoneticPr fontId="22" type="noConversion"/>
  <pageMargins left="0.63" right="0.31496062992125984" top="0.98425196850393704" bottom="0.98425196850393704" header="0.51181102362204722" footer="0.51181102362204722"/>
  <pageSetup paperSize="9" scale="6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2</vt:i4>
      </vt:variant>
    </vt:vector>
  </HeadingPairs>
  <TitlesOfParts>
    <vt:vector size="3" baseType="lpstr">
      <vt:lpstr>2026.2월</vt:lpstr>
      <vt:lpstr>'2026.2월'!Print_Area</vt:lpstr>
      <vt:lpstr>'2026.2월'!Print_Titles</vt:lpstr>
    </vt:vector>
  </TitlesOfParts>
  <Company>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2015-11-03T00:30:25Z</cp:lastPrinted>
  <dcterms:created xsi:type="dcterms:W3CDTF">2008-04-01T11:11:49Z</dcterms:created>
  <dcterms:modified xsi:type="dcterms:W3CDTF">2026-04-15T07:18:03Z</dcterms:modified>
</cp:coreProperties>
</file>