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■ (2023.07.24.~) 재무회계팀\1. 지출\3. 법인카드, 업무추진비\2025 업무추진비\"/>
    </mc:Choice>
  </mc:AlternateContent>
  <bookViews>
    <workbookView xWindow="0" yWindow="0" windowWidth="13350" windowHeight="6855" tabRatio="890"/>
  </bookViews>
  <sheets>
    <sheet name="2025.9월" sheetId="41" r:id="rId1"/>
  </sheets>
  <definedNames>
    <definedName name="_xlnm._FilterDatabase" localSheetId="0" hidden="1">'2025.9월'!$A$4:$J$4</definedName>
    <definedName name="_xlnm.Print_Area" localSheetId="0">'2025.9월'!$A$1:$J$39</definedName>
    <definedName name="_xlnm.Print_Titles" localSheetId="0">'2025.9월'!$1:$19</definedName>
  </definedNames>
  <calcPr calcId="162913"/>
</workbook>
</file>

<file path=xl/calcChain.xml><?xml version="1.0" encoding="utf-8"?>
<calcChain xmlns="http://schemas.openxmlformats.org/spreadsheetml/2006/main">
  <c r="J38" i="41" l="1"/>
</calcChain>
</file>

<file path=xl/sharedStrings.xml><?xml version="1.0" encoding="utf-8"?>
<sst xmlns="http://schemas.openxmlformats.org/spreadsheetml/2006/main" count="178" uniqueCount="108">
  <si>
    <t>사용처</t>
    <phoneticPr fontId="7" type="noConversion"/>
  </si>
  <si>
    <t>사용일자</t>
    <phoneticPr fontId="10" type="noConversion"/>
  </si>
  <si>
    <t>집행내역</t>
    <phoneticPr fontId="7" type="noConversion"/>
  </si>
  <si>
    <t>금액</t>
    <phoneticPr fontId="7" type="noConversion"/>
  </si>
  <si>
    <t>지출(예정)일자</t>
    <phoneticPr fontId="10" type="noConversion"/>
  </si>
  <si>
    <t>인원</t>
    <phoneticPr fontId="10" type="noConversion"/>
  </si>
  <si>
    <t>사용시각</t>
    <phoneticPr fontId="10" type="noConversion"/>
  </si>
  <si>
    <t>결제방식</t>
    <phoneticPr fontId="7" type="noConversion"/>
  </si>
  <si>
    <t>사용자</t>
    <phoneticPr fontId="10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</si>
  <si>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사용자별 사용일자 기준으로 공개</t>
    </r>
    <phoneticPr fontId="10" type="noConversion"/>
  </si>
  <si>
    <t>NO</t>
    <phoneticPr fontId="7" type="noConversion"/>
  </si>
  <si>
    <t>클린카드</t>
    <phoneticPr fontId="23" type="noConversion"/>
  </si>
  <si>
    <t>버드나무집</t>
    <phoneticPr fontId="10" type="noConversion"/>
  </si>
  <si>
    <t>개발사업관련 관계자 간담회 식대 지급</t>
    <phoneticPr fontId="10" type="noConversion"/>
  </si>
  <si>
    <t>직원 결혼 축의금 지급</t>
    <phoneticPr fontId="10" type="noConversion"/>
  </si>
  <si>
    <t>현금전달</t>
  </si>
  <si>
    <t>현금</t>
    <phoneticPr fontId="23" type="noConversion"/>
  </si>
  <si>
    <t>신라농원</t>
    <phoneticPr fontId="10" type="noConversion"/>
  </si>
  <si>
    <t>비서실 내방객 제공 다과류 구입비</t>
    <phoneticPr fontId="10" type="noConversion"/>
  </si>
  <si>
    <t>직원 노고 격려</t>
    <phoneticPr fontId="10" type="noConversion"/>
  </si>
  <si>
    <t>업무협의</t>
    <phoneticPr fontId="10" type="noConversion"/>
  </si>
  <si>
    <t>계좌이체</t>
    <phoneticPr fontId="23" type="noConversion"/>
  </si>
  <si>
    <t>(단위: 원)</t>
    <phoneticPr fontId="23" type="noConversion"/>
  </si>
  <si>
    <t>2025. 9월분 합계</t>
    <phoneticPr fontId="10" type="noConversion"/>
  </si>
  <si>
    <t>사장</t>
    <phoneticPr fontId="10" type="noConversion"/>
  </si>
  <si>
    <t xml:space="preserve"> 언론사 기자 간담회 식대 지급</t>
    <phoneticPr fontId="10" type="noConversion"/>
  </si>
  <si>
    <t>아리노마마</t>
    <phoneticPr fontId="10" type="noConversion"/>
  </si>
  <si>
    <t>사장외 2명</t>
    <phoneticPr fontId="10" type="noConversion"/>
  </si>
  <si>
    <t>금융 관계자 간담회 식대 지급</t>
    <phoneticPr fontId="10" type="noConversion"/>
  </si>
  <si>
    <t>초대</t>
    <phoneticPr fontId="10" type="noConversion"/>
  </si>
  <si>
    <t>사장외 2명</t>
    <phoneticPr fontId="10" type="noConversion"/>
  </si>
  <si>
    <t>사장</t>
    <phoneticPr fontId="10" type="noConversion"/>
  </si>
  <si>
    <t>금융 관계자 간담회 다과비 지급</t>
    <phoneticPr fontId="10" type="noConversion"/>
  </si>
  <si>
    <t>카페테리아</t>
    <phoneticPr fontId="10" type="noConversion"/>
  </si>
  <si>
    <t>클린카드</t>
    <phoneticPr fontId="23" type="noConversion"/>
  </si>
  <si>
    <t>개발사업관련 관계자 간담회 식대 지급</t>
    <phoneticPr fontId="10" type="noConversion"/>
  </si>
  <si>
    <t>사장외 3명</t>
    <phoneticPr fontId="10" type="noConversion"/>
  </si>
  <si>
    <t>유관기관 간담회 다과비 지급</t>
    <phoneticPr fontId="10" type="noConversion"/>
  </si>
  <si>
    <t>사장</t>
    <phoneticPr fontId="10" type="noConversion"/>
  </si>
  <si>
    <t>한공협 우수사례경진대회 관련 직원 노고격려 간담회 식대 지급</t>
    <phoneticPr fontId="10" type="noConversion"/>
  </si>
  <si>
    <t>가마솥 닭한마리</t>
    <phoneticPr fontId="10" type="noConversion"/>
  </si>
  <si>
    <t>사장외 6명</t>
    <phoneticPr fontId="10" type="noConversion"/>
  </si>
  <si>
    <t>클린카드</t>
    <phoneticPr fontId="23" type="noConversion"/>
  </si>
  <si>
    <t>사장외 2명</t>
    <phoneticPr fontId="10" type="noConversion"/>
  </si>
  <si>
    <t>개발사업관련 관계자 간담회 다과비 지급</t>
    <phoneticPr fontId="10" type="noConversion"/>
  </si>
  <si>
    <t>금융 관계자 간담회 식대 지급</t>
    <phoneticPr fontId="10" type="noConversion"/>
  </si>
  <si>
    <t>직원 결혼 축의금 지급</t>
    <phoneticPr fontId="10" type="noConversion"/>
  </si>
  <si>
    <t>유관기관 의원 자녀 결혼 축하화환 구매비용 지급</t>
    <phoneticPr fontId="10" type="noConversion"/>
  </si>
  <si>
    <t>신라농원</t>
    <phoneticPr fontId="10" type="noConversion"/>
  </si>
  <si>
    <t>언론사 국장 빙모상 조의화환 구매비용 지급</t>
    <phoneticPr fontId="10" type="noConversion"/>
  </si>
  <si>
    <t>유관기관장 취임축하 화분 구매비용 지급</t>
    <phoneticPr fontId="10" type="noConversion"/>
  </si>
  <si>
    <t>직원 결혼 축하화환 구매비용 지급</t>
    <phoneticPr fontId="10" type="noConversion"/>
  </si>
  <si>
    <t>비서실</t>
    <phoneticPr fontId="23" type="noConversion"/>
  </si>
  <si>
    <t>비서실 내방객 제공 다과류 구입비</t>
  </si>
  <si>
    <t>GS THE FRESH</t>
  </si>
  <si>
    <t>비서실내방객</t>
  </si>
  <si>
    <t>비서실</t>
    <phoneticPr fontId="10" type="noConversion"/>
  </si>
  <si>
    <t>쌍계명차</t>
    <phoneticPr fontId="10" type="noConversion"/>
  </si>
  <si>
    <t>비서실내방객</t>
    <phoneticPr fontId="10" type="noConversion"/>
  </si>
  <si>
    <t>시설본부장</t>
    <phoneticPr fontId="10" type="noConversion"/>
  </si>
  <si>
    <t>직원 노고 격려</t>
    <phoneticPr fontId="10" type="noConversion"/>
  </si>
  <si>
    <t>나능이버섯백숙</t>
    <phoneticPr fontId="10" type="noConversion"/>
  </si>
  <si>
    <t>시설본부장 외 23명</t>
    <phoneticPr fontId="10" type="noConversion"/>
  </si>
  <si>
    <t>직원 노고 격려</t>
    <phoneticPr fontId="10" type="noConversion"/>
  </si>
  <si>
    <t>(주)더베이커스카든</t>
    <phoneticPr fontId="10" type="noConversion"/>
  </si>
  <si>
    <t>시설본부장 외 5명</t>
    <phoneticPr fontId="10" type="noConversion"/>
  </si>
  <si>
    <t>시설본부장</t>
    <phoneticPr fontId="10" type="noConversion"/>
  </si>
  <si>
    <t>유관기관 간담회</t>
    <phoneticPr fontId="10" type="noConversion"/>
  </si>
  <si>
    <t>벅구네염소탕삼계탕</t>
    <phoneticPr fontId="10" type="noConversion"/>
  </si>
  <si>
    <t>감사안전실장</t>
    <phoneticPr fontId="10" type="noConversion"/>
  </si>
  <si>
    <t>감사안전실 현안사항 협의</t>
    <phoneticPr fontId="10" type="noConversion"/>
  </si>
  <si>
    <t>아리노마마</t>
    <phoneticPr fontId="10" type="noConversion"/>
  </si>
  <si>
    <t>감사안전실장, 남양주시청 관계자</t>
    <phoneticPr fontId="10" type="noConversion"/>
  </si>
  <si>
    <t>경영기획실장</t>
    <phoneticPr fontId="10" type="noConversion"/>
  </si>
  <si>
    <t>다산에이원점</t>
    <phoneticPr fontId="10" type="noConversion"/>
  </si>
  <si>
    <t>경영기획실장 등 6명</t>
    <phoneticPr fontId="10" type="noConversion"/>
  </si>
  <si>
    <t>개발사업실장</t>
    <phoneticPr fontId="10" type="noConversion"/>
  </si>
  <si>
    <t>개발사업관련 업무간담회 식대 지급</t>
    <phoneticPr fontId="10" type="noConversion"/>
  </si>
  <si>
    <t>개발사업실장 외 개발사업관계자 1명</t>
    <phoneticPr fontId="10" type="noConversion"/>
  </si>
  <si>
    <t>개발사업관련 기자간담회 식대 지급</t>
    <phoneticPr fontId="10" type="noConversion"/>
  </si>
  <si>
    <t>수복삼계탕</t>
    <phoneticPr fontId="10" type="noConversion"/>
  </si>
  <si>
    <t>개발사업실장, 기자 1명</t>
    <phoneticPr fontId="10" type="noConversion"/>
  </si>
  <si>
    <t>체육문화운영처장</t>
    <phoneticPr fontId="10" type="noConversion"/>
  </si>
  <si>
    <t>구수고개우리농장</t>
    <phoneticPr fontId="10" type="noConversion"/>
  </si>
  <si>
    <t>체육문화운영처장 외 1명</t>
    <phoneticPr fontId="10" type="noConversion"/>
  </si>
  <si>
    <t>타논55</t>
    <phoneticPr fontId="10" type="noConversion"/>
  </si>
  <si>
    <t>체육문화운영처장 외 2명</t>
    <phoneticPr fontId="10" type="noConversion"/>
  </si>
  <si>
    <t>배양리두루치기</t>
    <phoneticPr fontId="10" type="noConversion"/>
  </si>
  <si>
    <t>미래청소년처장</t>
    <phoneticPr fontId="10" type="noConversion"/>
  </si>
  <si>
    <t>미래청소년처장 외 4명</t>
    <phoneticPr fontId="10" type="noConversion"/>
  </si>
  <si>
    <t>인사성과부</t>
    <phoneticPr fontId="10" type="noConversion"/>
  </si>
  <si>
    <t>2025년 9월 신규직원 임용 축하 화분</t>
    <phoneticPr fontId="10" type="noConversion"/>
  </si>
  <si>
    <t>화분이야기</t>
    <phoneticPr fontId="10" type="noConversion"/>
  </si>
  <si>
    <t>기획조정부</t>
    <phoneticPr fontId="10" type="noConversion"/>
  </si>
  <si>
    <t>청년 협의체 간담회</t>
    <phoneticPr fontId="10" type="noConversion"/>
  </si>
  <si>
    <t>아리노마마</t>
    <phoneticPr fontId="10" type="noConversion"/>
  </si>
  <si>
    <t>기획조정부</t>
    <phoneticPr fontId="10" type="noConversion"/>
  </si>
  <si>
    <t>유관기관(시정연구원) 합동 간담회</t>
    <phoneticPr fontId="10" type="noConversion"/>
  </si>
  <si>
    <t>청소년수련관 대리 *** 외 4명</t>
    <phoneticPr fontId="10" type="noConversion"/>
  </si>
  <si>
    <t>진접선운영부 *** 과장</t>
    <phoneticPr fontId="10" type="noConversion"/>
  </si>
  <si>
    <t>펀진접 *** 과장</t>
    <phoneticPr fontId="10" type="noConversion"/>
  </si>
  <si>
    <t>진접센터 *** 주임</t>
    <phoneticPr fontId="10" type="noConversion"/>
  </si>
  <si>
    <t>남양주시의회 *** 의원</t>
    <phoneticPr fontId="10" type="noConversion"/>
  </si>
  <si>
    <t>대한경제 *** 국장</t>
    <phoneticPr fontId="10" type="noConversion"/>
  </si>
  <si>
    <t>경기주택공사 *** 사장</t>
    <phoneticPr fontId="10" type="noConversion"/>
  </si>
  <si>
    <t>청소년수련관 *** 주임</t>
    <phoneticPr fontId="10" type="noConversion"/>
  </si>
  <si>
    <t>남양주도시공사장 외 9명</t>
    <phoneticPr fontId="10" type="noConversion"/>
  </si>
  <si>
    <t>시설본부장 외 8명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</si>
</sst>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mm&quot;월&quot;\ dd&quot;일&quot;"/>
    <numFmt numFmtId="177" formatCode="h:mm;@"/>
  </numFmts>
  <fonts count="2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9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65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8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176" fontId="8" fillId="2" borderId="1" applyFill="0" applyAlignment="0">
      <alignment horizontal="center" vertical="center"/>
    </xf>
    <xf numFmtId="0" fontId="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4" fillId="3" borderId="0">
      <alignment horizontal="center" vertical="center"/>
    </xf>
    <xf numFmtId="0" fontId="4" fillId="0" borderId="0">
      <alignment vertical="center"/>
    </xf>
    <xf numFmtId="0" fontId="6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" fillId="6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vertical="center"/>
    </xf>
    <xf numFmtId="14" fontId="18" fillId="0" borderId="2" xfId="0" applyNumberFormat="1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14" fontId="19" fillId="0" borderId="2" xfId="0" applyNumberFormat="1" applyFont="1" applyFill="1" applyBorder="1" applyAlignment="1">
      <alignment horizontal="center" vertical="center"/>
    </xf>
    <xf numFmtId="177" fontId="19" fillId="0" borderId="2" xfId="0" applyNumberFormat="1" applyFont="1" applyFill="1" applyBorder="1" applyAlignment="1">
      <alignment horizontal="center" vertical="center"/>
    </xf>
    <xf numFmtId="20" fontId="19" fillId="0" borderId="2" xfId="0" applyNumberFormat="1" applyFont="1" applyFill="1" applyBorder="1" applyAlignment="1">
      <alignment horizontal="center" vertical="center"/>
    </xf>
    <xf numFmtId="41" fontId="11" fillId="0" borderId="0" xfId="1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/>
    </xf>
    <xf numFmtId="41" fontId="21" fillId="4" borderId="2" xfId="1" applyFont="1" applyFill="1" applyBorder="1" applyAlignment="1">
      <alignment horizontal="center" vertical="center" shrinkToFit="1"/>
    </xf>
    <xf numFmtId="41" fontId="20" fillId="5" borderId="6" xfId="1" applyFont="1" applyFill="1" applyBorder="1" applyAlignment="1">
      <alignment horizontal="center" vertical="center" shrinkToFit="1"/>
    </xf>
    <xf numFmtId="41" fontId="18" fillId="0" borderId="2" xfId="1" applyFont="1" applyFill="1" applyBorder="1" applyAlignment="1">
      <alignment horizontal="center" vertical="center"/>
    </xf>
    <xf numFmtId="0" fontId="19" fillId="0" borderId="2" xfId="57" applyFont="1" applyFill="1" applyBorder="1" applyAlignment="1">
      <alignment horizontal="center" vertical="center" shrinkToFit="1"/>
    </xf>
    <xf numFmtId="41" fontId="19" fillId="0" borderId="2" xfId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right" vertical="center"/>
    </xf>
    <xf numFmtId="0" fontId="20" fillId="5" borderId="3" xfId="0" applyFont="1" applyFill="1" applyBorder="1" applyAlignment="1">
      <alignment horizontal="center" vertical="center" shrinkToFit="1"/>
    </xf>
    <xf numFmtId="0" fontId="20" fillId="5" borderId="4" xfId="0" applyFont="1" applyFill="1" applyBorder="1" applyAlignment="1">
      <alignment horizontal="center" vertical="center" shrinkToFit="1"/>
    </xf>
    <xf numFmtId="0" fontId="20" fillId="5" borderId="5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177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shrinkToFit="1"/>
    </xf>
    <xf numFmtId="41" fontId="19" fillId="0" borderId="2" xfId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20" fontId="19" fillId="0" borderId="2" xfId="0" applyNumberFormat="1" applyFont="1" applyBorder="1" applyAlignment="1">
      <alignment horizontal="center" vertical="center"/>
    </xf>
    <xf numFmtId="41" fontId="18" fillId="0" borderId="2" xfId="1" applyFont="1" applyBorder="1" applyAlignment="1">
      <alignment horizontal="center" vertical="center"/>
    </xf>
    <xf numFmtId="41" fontId="19" fillId="0" borderId="2" xfId="1" applyFont="1" applyFill="1" applyBorder="1" applyAlignment="1">
      <alignment horizontal="center" vertical="center" shrinkToFit="1"/>
    </xf>
  </cellXfs>
  <cellStyles count="58">
    <cellStyle name="20% - 강조색6" xfId="57" builtinId="50"/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1</xdr:row>
      <xdr:rowOff>3922</xdr:rowOff>
    </xdr:from>
    <xdr:to>
      <xdr:col>9</xdr:col>
      <xdr:colOff>881062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71437" y="253953"/>
          <a:ext cx="1304925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400" b="1">
              <a:solidFill>
                <a:schemeClr val="accent2">
                  <a:lumMod val="50000"/>
                </a:schemeClr>
              </a:solidFill>
            </a:rPr>
            <a:t>2025</a:t>
          </a:r>
          <a:r>
            <a:rPr lang="ko-KR" altLang="en-US" sz="24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4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400" b="1" baseline="0">
              <a:solidFill>
                <a:schemeClr val="accent2">
                  <a:lumMod val="50000"/>
                </a:schemeClr>
              </a:solidFill>
            </a:rPr>
            <a:t>9</a:t>
          </a:r>
          <a:r>
            <a:rPr lang="ko-KR" altLang="en-US" sz="24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4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  <a:endParaRPr lang="en-US" altLang="ko-KR" sz="24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="80" zoomScaleNormal="80" workbookViewId="0">
      <selection activeCell="F13" sqref="F13"/>
    </sheetView>
  </sheetViews>
  <sheetFormatPr defaultRowHeight="19.5" customHeight="1" x14ac:dyDescent="0.15"/>
  <cols>
    <col min="1" max="1" width="5.6640625" style="5" customWidth="1"/>
    <col min="2" max="2" width="16" style="5" bestFit="1" customWidth="1"/>
    <col min="3" max="3" width="11.109375" style="4" bestFit="1" customWidth="1"/>
    <col min="4" max="4" width="9.5546875" style="4" customWidth="1"/>
    <col min="5" max="5" width="14.5546875" style="4" bestFit="1" customWidth="1"/>
    <col min="6" max="6" width="47.109375" style="5" bestFit="1" customWidth="1"/>
    <col min="7" max="7" width="16.88671875" style="4" bestFit="1" customWidth="1"/>
    <col min="8" max="8" width="30.77734375" style="4" bestFit="1" customWidth="1"/>
    <col min="9" max="9" width="7.77734375" style="6" customWidth="1"/>
    <col min="10" max="10" width="10.88671875" style="15" bestFit="1" customWidth="1"/>
    <col min="11" max="11" width="12.21875" style="4" bestFit="1" customWidth="1"/>
    <col min="12" max="16384" width="8.88671875" style="4"/>
  </cols>
  <sheetData>
    <row r="1" spans="1:11" s="1" customFormat="1" ht="19.5" customHeight="1" x14ac:dyDescent="0.15"/>
    <row r="2" spans="1:11" s="1" customFormat="1" ht="58.5" customHeight="1" x14ac:dyDescent="0.15"/>
    <row r="3" spans="1:11" s="1" customFormat="1" ht="19.5" customHeight="1" x14ac:dyDescent="0.15">
      <c r="C3" s="2"/>
      <c r="D3" s="2"/>
      <c r="E3" s="2"/>
      <c r="F3" s="2"/>
      <c r="G3" s="2"/>
      <c r="H3" s="2"/>
      <c r="I3" s="2"/>
      <c r="J3" s="26" t="s">
        <v>22</v>
      </c>
    </row>
    <row r="4" spans="1:11" s="16" customFormat="1" ht="19.5" customHeight="1" x14ac:dyDescent="0.15">
      <c r="A4" s="17" t="s">
        <v>10</v>
      </c>
      <c r="B4" s="17" t="s">
        <v>8</v>
      </c>
      <c r="C4" s="18" t="s">
        <v>1</v>
      </c>
      <c r="D4" s="18" t="s">
        <v>6</v>
      </c>
      <c r="E4" s="18" t="s">
        <v>4</v>
      </c>
      <c r="F4" s="17" t="s">
        <v>2</v>
      </c>
      <c r="G4" s="19" t="s">
        <v>0</v>
      </c>
      <c r="H4" s="19" t="s">
        <v>5</v>
      </c>
      <c r="I4" s="17" t="s">
        <v>7</v>
      </c>
      <c r="J4" s="20" t="s">
        <v>3</v>
      </c>
    </row>
    <row r="5" spans="1:11" s="1" customFormat="1" ht="19.5" customHeight="1" x14ac:dyDescent="0.15">
      <c r="A5" s="36">
        <v>1</v>
      </c>
      <c r="B5" s="25" t="s">
        <v>24</v>
      </c>
      <c r="C5" s="8">
        <v>45910</v>
      </c>
      <c r="D5" s="9">
        <v>0.53611111111111109</v>
      </c>
      <c r="E5" s="8">
        <v>45953</v>
      </c>
      <c r="F5" s="10" t="s">
        <v>25</v>
      </c>
      <c r="G5" s="10" t="s">
        <v>26</v>
      </c>
      <c r="H5" s="10" t="s">
        <v>27</v>
      </c>
      <c r="I5" s="36" t="s">
        <v>11</v>
      </c>
      <c r="J5" s="22">
        <v>84000</v>
      </c>
      <c r="K5" s="4"/>
    </row>
    <row r="6" spans="1:11" s="1" customFormat="1" ht="19.5" customHeight="1" x14ac:dyDescent="0.15">
      <c r="A6" s="36">
        <v>2</v>
      </c>
      <c r="B6" s="25" t="s">
        <v>24</v>
      </c>
      <c r="C6" s="8">
        <v>45911</v>
      </c>
      <c r="D6" s="9">
        <v>0.53402777777777777</v>
      </c>
      <c r="E6" s="8">
        <v>45953</v>
      </c>
      <c r="F6" s="10" t="s">
        <v>28</v>
      </c>
      <c r="G6" s="10" t="s">
        <v>29</v>
      </c>
      <c r="H6" s="10" t="s">
        <v>30</v>
      </c>
      <c r="I6" s="36" t="s">
        <v>11</v>
      </c>
      <c r="J6" s="22">
        <v>87000</v>
      </c>
      <c r="K6" s="4"/>
    </row>
    <row r="7" spans="1:11" s="1" customFormat="1" ht="19.5" customHeight="1" x14ac:dyDescent="0.15">
      <c r="A7" s="36">
        <v>3</v>
      </c>
      <c r="B7" s="25" t="s">
        <v>31</v>
      </c>
      <c r="C7" s="8">
        <v>45911</v>
      </c>
      <c r="D7" s="9">
        <v>0.54166666666666663</v>
      </c>
      <c r="E7" s="8">
        <v>45953</v>
      </c>
      <c r="F7" s="10" t="s">
        <v>32</v>
      </c>
      <c r="G7" s="10" t="s">
        <v>33</v>
      </c>
      <c r="H7" s="10" t="s">
        <v>27</v>
      </c>
      <c r="I7" s="36" t="s">
        <v>34</v>
      </c>
      <c r="J7" s="22">
        <v>10500</v>
      </c>
    </row>
    <row r="8" spans="1:11" s="1" customFormat="1" ht="19.5" customHeight="1" x14ac:dyDescent="0.15">
      <c r="A8" s="36">
        <v>4</v>
      </c>
      <c r="B8" s="25" t="s">
        <v>24</v>
      </c>
      <c r="C8" s="8">
        <v>45915</v>
      </c>
      <c r="D8" s="9">
        <v>0.52916666666666667</v>
      </c>
      <c r="E8" s="8">
        <v>45953</v>
      </c>
      <c r="F8" s="10" t="s">
        <v>35</v>
      </c>
      <c r="G8" s="10" t="s">
        <v>12</v>
      </c>
      <c r="H8" s="10" t="s">
        <v>36</v>
      </c>
      <c r="I8" s="36" t="s">
        <v>11</v>
      </c>
      <c r="J8" s="22">
        <v>131000</v>
      </c>
      <c r="K8" s="4"/>
    </row>
    <row r="9" spans="1:11" s="1" customFormat="1" ht="19.5" customHeight="1" x14ac:dyDescent="0.15">
      <c r="A9" s="36">
        <v>5</v>
      </c>
      <c r="B9" s="25" t="s">
        <v>24</v>
      </c>
      <c r="C9" s="8">
        <v>45915</v>
      </c>
      <c r="D9" s="9">
        <v>0.86388888888888893</v>
      </c>
      <c r="E9" s="8">
        <v>45953</v>
      </c>
      <c r="F9" s="10" t="s">
        <v>37</v>
      </c>
      <c r="G9" s="10" t="s">
        <v>33</v>
      </c>
      <c r="H9" s="10" t="s">
        <v>27</v>
      </c>
      <c r="I9" s="36" t="s">
        <v>11</v>
      </c>
      <c r="J9" s="22">
        <v>11000</v>
      </c>
    </row>
    <row r="10" spans="1:11" s="1" customFormat="1" ht="19.5" customHeight="1" x14ac:dyDescent="0.15">
      <c r="A10" s="36">
        <v>6</v>
      </c>
      <c r="B10" s="25" t="s">
        <v>38</v>
      </c>
      <c r="C10" s="8">
        <v>45917</v>
      </c>
      <c r="D10" s="9">
        <v>0.53125</v>
      </c>
      <c r="E10" s="8">
        <v>45953</v>
      </c>
      <c r="F10" s="10" t="s">
        <v>39</v>
      </c>
      <c r="G10" s="10" t="s">
        <v>40</v>
      </c>
      <c r="H10" s="10" t="s">
        <v>41</v>
      </c>
      <c r="I10" s="36" t="s">
        <v>42</v>
      </c>
      <c r="J10" s="22">
        <v>115000</v>
      </c>
    </row>
    <row r="11" spans="1:11" s="1" customFormat="1" ht="19.5" customHeight="1" x14ac:dyDescent="0.15">
      <c r="A11" s="36">
        <v>7</v>
      </c>
      <c r="B11" s="25" t="s">
        <v>24</v>
      </c>
      <c r="C11" s="8">
        <v>45919</v>
      </c>
      <c r="D11" s="9">
        <v>0.53819444444444442</v>
      </c>
      <c r="E11" s="8">
        <v>45953</v>
      </c>
      <c r="F11" s="10" t="s">
        <v>28</v>
      </c>
      <c r="G11" s="11" t="s">
        <v>12</v>
      </c>
      <c r="H11" s="11" t="s">
        <v>30</v>
      </c>
      <c r="I11" s="36" t="s">
        <v>42</v>
      </c>
      <c r="J11" s="22">
        <v>72000</v>
      </c>
    </row>
    <row r="12" spans="1:11" s="1" customFormat="1" ht="19.5" customHeight="1" x14ac:dyDescent="0.15">
      <c r="A12" s="36">
        <v>8</v>
      </c>
      <c r="B12" s="25" t="s">
        <v>38</v>
      </c>
      <c r="C12" s="8">
        <v>45924</v>
      </c>
      <c r="D12" s="9">
        <v>0.53333333333333333</v>
      </c>
      <c r="E12" s="8">
        <v>45953</v>
      </c>
      <c r="F12" s="10" t="s">
        <v>13</v>
      </c>
      <c r="G12" s="10" t="s">
        <v>29</v>
      </c>
      <c r="H12" s="11" t="s">
        <v>43</v>
      </c>
      <c r="I12" s="36" t="s">
        <v>11</v>
      </c>
      <c r="J12" s="22">
        <v>87000</v>
      </c>
      <c r="K12" s="4"/>
    </row>
    <row r="13" spans="1:11" s="1" customFormat="1" ht="19.5" customHeight="1" x14ac:dyDescent="0.15">
      <c r="A13" s="36">
        <v>9</v>
      </c>
      <c r="B13" s="25" t="s">
        <v>24</v>
      </c>
      <c r="C13" s="8">
        <v>45924</v>
      </c>
      <c r="D13" s="9">
        <v>0.53611111111111109</v>
      </c>
      <c r="E13" s="8">
        <v>45953</v>
      </c>
      <c r="F13" s="10" t="s">
        <v>44</v>
      </c>
      <c r="G13" s="10" t="s">
        <v>33</v>
      </c>
      <c r="H13" s="10" t="s">
        <v>27</v>
      </c>
      <c r="I13" s="36" t="s">
        <v>34</v>
      </c>
      <c r="J13" s="22">
        <v>11500</v>
      </c>
    </row>
    <row r="14" spans="1:11" s="1" customFormat="1" ht="19.5" customHeight="1" x14ac:dyDescent="0.15">
      <c r="A14" s="36">
        <v>10</v>
      </c>
      <c r="B14" s="25" t="s">
        <v>31</v>
      </c>
      <c r="C14" s="8">
        <v>45929</v>
      </c>
      <c r="D14" s="9">
        <v>0.52430555555555558</v>
      </c>
      <c r="E14" s="8">
        <v>45953</v>
      </c>
      <c r="F14" s="10" t="s">
        <v>45</v>
      </c>
      <c r="G14" s="10" t="s">
        <v>12</v>
      </c>
      <c r="H14" s="10" t="s">
        <v>30</v>
      </c>
      <c r="I14" s="36" t="s">
        <v>11</v>
      </c>
      <c r="J14" s="22">
        <v>70000</v>
      </c>
    </row>
    <row r="15" spans="1:11" s="1" customFormat="1" ht="19.5" customHeight="1" x14ac:dyDescent="0.15">
      <c r="A15" s="36">
        <v>11</v>
      </c>
      <c r="B15" s="25" t="s">
        <v>24</v>
      </c>
      <c r="C15" s="8">
        <v>45902</v>
      </c>
      <c r="D15" s="9">
        <v>0.43958333333333338</v>
      </c>
      <c r="E15" s="8">
        <v>45902</v>
      </c>
      <c r="F15" s="10" t="s">
        <v>14</v>
      </c>
      <c r="G15" s="23" t="s">
        <v>15</v>
      </c>
      <c r="H15" s="11" t="s">
        <v>99</v>
      </c>
      <c r="I15" s="36" t="s">
        <v>16</v>
      </c>
      <c r="J15" s="22">
        <v>50000</v>
      </c>
    </row>
    <row r="16" spans="1:11" s="1" customFormat="1" ht="19.5" customHeight="1" x14ac:dyDescent="0.15">
      <c r="A16" s="36">
        <v>12</v>
      </c>
      <c r="B16" s="25" t="s">
        <v>24</v>
      </c>
      <c r="C16" s="8">
        <v>45912</v>
      </c>
      <c r="D16" s="9">
        <v>0.44722222222222219</v>
      </c>
      <c r="E16" s="8">
        <v>45912</v>
      </c>
      <c r="F16" s="10" t="s">
        <v>46</v>
      </c>
      <c r="G16" s="23" t="s">
        <v>15</v>
      </c>
      <c r="H16" s="11" t="s">
        <v>100</v>
      </c>
      <c r="I16" s="36" t="s">
        <v>16</v>
      </c>
      <c r="J16" s="22">
        <v>50000</v>
      </c>
    </row>
    <row r="17" spans="1:11" s="1" customFormat="1" ht="19.5" customHeight="1" x14ac:dyDescent="0.15">
      <c r="A17" s="36">
        <v>13</v>
      </c>
      <c r="B17" s="25" t="s">
        <v>31</v>
      </c>
      <c r="C17" s="8">
        <v>45925</v>
      </c>
      <c r="D17" s="9">
        <v>0.45277777777777778</v>
      </c>
      <c r="E17" s="8">
        <v>45925</v>
      </c>
      <c r="F17" s="10" t="s">
        <v>14</v>
      </c>
      <c r="G17" s="23" t="s">
        <v>15</v>
      </c>
      <c r="H17" s="11" t="s">
        <v>101</v>
      </c>
      <c r="I17" s="36" t="s">
        <v>16</v>
      </c>
      <c r="J17" s="22">
        <v>50000</v>
      </c>
      <c r="K17" s="4"/>
    </row>
    <row r="18" spans="1:11" s="1" customFormat="1" ht="19.5" customHeight="1" x14ac:dyDescent="0.15">
      <c r="A18" s="36">
        <v>14</v>
      </c>
      <c r="B18" s="25" t="s">
        <v>24</v>
      </c>
      <c r="C18" s="8">
        <v>45929</v>
      </c>
      <c r="D18" s="9">
        <v>0.72361111111111109</v>
      </c>
      <c r="E18" s="8">
        <v>45953</v>
      </c>
      <c r="F18" s="10" t="s">
        <v>47</v>
      </c>
      <c r="G18" s="11" t="s">
        <v>48</v>
      </c>
      <c r="H18" s="11" t="s">
        <v>102</v>
      </c>
      <c r="I18" s="36" t="s">
        <v>11</v>
      </c>
      <c r="J18" s="22">
        <v>100000</v>
      </c>
      <c r="K18" s="4"/>
    </row>
    <row r="19" spans="1:11" s="3" customFormat="1" ht="19.5" customHeight="1" x14ac:dyDescent="0.15">
      <c r="A19" s="36">
        <v>15</v>
      </c>
      <c r="B19" s="25" t="s">
        <v>31</v>
      </c>
      <c r="C19" s="8">
        <v>45929</v>
      </c>
      <c r="D19" s="9">
        <v>0.72361111111111109</v>
      </c>
      <c r="E19" s="8">
        <v>45953</v>
      </c>
      <c r="F19" s="10" t="s">
        <v>49</v>
      </c>
      <c r="G19" s="11" t="s">
        <v>17</v>
      </c>
      <c r="H19" s="11" t="s">
        <v>103</v>
      </c>
      <c r="I19" s="36" t="s">
        <v>34</v>
      </c>
      <c r="J19" s="22">
        <v>100000</v>
      </c>
      <c r="K19" s="1"/>
    </row>
    <row r="20" spans="1:11" s="3" customFormat="1" ht="19.5" customHeight="1" x14ac:dyDescent="0.15">
      <c r="A20" s="36">
        <v>16</v>
      </c>
      <c r="B20" s="25" t="s">
        <v>24</v>
      </c>
      <c r="C20" s="8">
        <v>45929</v>
      </c>
      <c r="D20" s="9">
        <v>0.72361111111111109</v>
      </c>
      <c r="E20" s="8">
        <v>45953</v>
      </c>
      <c r="F20" s="10" t="s">
        <v>50</v>
      </c>
      <c r="G20" s="11" t="s">
        <v>48</v>
      </c>
      <c r="H20" s="11" t="s">
        <v>104</v>
      </c>
      <c r="I20" s="36" t="s">
        <v>11</v>
      </c>
      <c r="J20" s="22">
        <v>100000</v>
      </c>
      <c r="K20" s="1"/>
    </row>
    <row r="21" spans="1:11" s="3" customFormat="1" ht="19.5" customHeight="1" x14ac:dyDescent="0.15">
      <c r="A21" s="36">
        <v>17</v>
      </c>
      <c r="B21" s="25" t="s">
        <v>31</v>
      </c>
      <c r="C21" s="8">
        <v>45929</v>
      </c>
      <c r="D21" s="9">
        <v>0.72499999999999998</v>
      </c>
      <c r="E21" s="8">
        <v>45953</v>
      </c>
      <c r="F21" s="10" t="s">
        <v>51</v>
      </c>
      <c r="G21" s="11" t="s">
        <v>17</v>
      </c>
      <c r="H21" s="11" t="s">
        <v>105</v>
      </c>
      <c r="I21" s="36" t="s">
        <v>11</v>
      </c>
      <c r="J21" s="22">
        <v>60000</v>
      </c>
      <c r="K21" s="1"/>
    </row>
    <row r="22" spans="1:11" s="3" customFormat="1" ht="19.5" customHeight="1" x14ac:dyDescent="0.15">
      <c r="A22" s="36">
        <v>18</v>
      </c>
      <c r="B22" s="30" t="s">
        <v>52</v>
      </c>
      <c r="C22" s="8">
        <v>45901</v>
      </c>
      <c r="D22" s="9">
        <v>0.39166666666666666</v>
      </c>
      <c r="E22" s="8">
        <v>45953</v>
      </c>
      <c r="F22" s="10" t="s">
        <v>53</v>
      </c>
      <c r="G22" s="11" t="s">
        <v>54</v>
      </c>
      <c r="H22" s="11" t="s">
        <v>55</v>
      </c>
      <c r="I22" s="36" t="s">
        <v>42</v>
      </c>
      <c r="J22" s="22">
        <v>11940</v>
      </c>
      <c r="K22" s="1"/>
    </row>
    <row r="23" spans="1:11" s="3" customFormat="1" ht="19.5" customHeight="1" x14ac:dyDescent="0.15">
      <c r="A23" s="36">
        <v>19</v>
      </c>
      <c r="B23" s="30" t="s">
        <v>56</v>
      </c>
      <c r="C23" s="8">
        <v>45910</v>
      </c>
      <c r="D23" s="9">
        <v>0.61597222222222225</v>
      </c>
      <c r="E23" s="8">
        <v>45953</v>
      </c>
      <c r="F23" s="10" t="s">
        <v>18</v>
      </c>
      <c r="G23" s="11" t="s">
        <v>57</v>
      </c>
      <c r="H23" s="11" t="s">
        <v>58</v>
      </c>
      <c r="I23" s="36" t="s">
        <v>11</v>
      </c>
      <c r="J23" s="22">
        <v>51160</v>
      </c>
      <c r="K23" s="1"/>
    </row>
    <row r="24" spans="1:11" s="3" customFormat="1" ht="19.5" customHeight="1" x14ac:dyDescent="0.15">
      <c r="A24" s="36">
        <v>20</v>
      </c>
      <c r="B24" s="30" t="s">
        <v>59</v>
      </c>
      <c r="C24" s="12">
        <v>45911</v>
      </c>
      <c r="D24" s="13">
        <v>0.54722222222222217</v>
      </c>
      <c r="E24" s="12">
        <v>45953</v>
      </c>
      <c r="F24" s="11" t="s">
        <v>60</v>
      </c>
      <c r="G24" s="11" t="s">
        <v>61</v>
      </c>
      <c r="H24" s="11" t="s">
        <v>62</v>
      </c>
      <c r="I24" s="36" t="s">
        <v>11</v>
      </c>
      <c r="J24" s="24">
        <v>350000</v>
      </c>
      <c r="K24" s="4"/>
    </row>
    <row r="25" spans="1:11" s="3" customFormat="1" ht="19.5" customHeight="1" x14ac:dyDescent="0.15">
      <c r="A25" s="36">
        <v>21</v>
      </c>
      <c r="B25" s="30" t="s">
        <v>59</v>
      </c>
      <c r="C25" s="12">
        <v>45924</v>
      </c>
      <c r="D25" s="13">
        <v>0.54722222222222217</v>
      </c>
      <c r="E25" s="12">
        <v>45953</v>
      </c>
      <c r="F25" s="11" t="s">
        <v>63</v>
      </c>
      <c r="G25" s="11" t="s">
        <v>64</v>
      </c>
      <c r="H25" s="11" t="s">
        <v>65</v>
      </c>
      <c r="I25" s="36" t="s">
        <v>11</v>
      </c>
      <c r="J25" s="24">
        <v>35000</v>
      </c>
      <c r="K25" s="4"/>
    </row>
    <row r="26" spans="1:11" ht="19.5" customHeight="1" x14ac:dyDescent="0.15">
      <c r="A26" s="36">
        <v>22</v>
      </c>
      <c r="B26" s="30" t="s">
        <v>66</v>
      </c>
      <c r="C26" s="32">
        <v>45925</v>
      </c>
      <c r="D26" s="37">
        <v>0.875</v>
      </c>
      <c r="E26" s="12">
        <v>45953</v>
      </c>
      <c r="F26" s="31" t="s">
        <v>67</v>
      </c>
      <c r="G26" s="30" t="s">
        <v>68</v>
      </c>
      <c r="H26" s="31" t="s">
        <v>65</v>
      </c>
      <c r="I26" s="36" t="s">
        <v>11</v>
      </c>
      <c r="J26" s="38">
        <v>160000</v>
      </c>
    </row>
    <row r="27" spans="1:11" ht="19.5" customHeight="1" x14ac:dyDescent="0.15">
      <c r="A27" s="36">
        <v>23</v>
      </c>
      <c r="B27" s="31" t="s">
        <v>69</v>
      </c>
      <c r="C27" s="32">
        <v>45910</v>
      </c>
      <c r="D27" s="33">
        <v>0.54097222222222219</v>
      </c>
      <c r="E27" s="32">
        <v>45953</v>
      </c>
      <c r="F27" s="34" t="s">
        <v>70</v>
      </c>
      <c r="G27" s="11" t="s">
        <v>71</v>
      </c>
      <c r="H27" s="34" t="s">
        <v>72</v>
      </c>
      <c r="I27" s="36" t="s">
        <v>42</v>
      </c>
      <c r="J27" s="35">
        <v>15000</v>
      </c>
    </row>
    <row r="28" spans="1:11" s="3" customFormat="1" ht="19.5" customHeight="1" x14ac:dyDescent="0.15">
      <c r="A28" s="36">
        <v>24</v>
      </c>
      <c r="B28" s="30" t="s">
        <v>73</v>
      </c>
      <c r="C28" s="12">
        <v>45917</v>
      </c>
      <c r="D28" s="14">
        <v>0.54166666666666663</v>
      </c>
      <c r="E28" s="12">
        <v>45953</v>
      </c>
      <c r="F28" s="11" t="s">
        <v>19</v>
      </c>
      <c r="G28" s="11" t="s">
        <v>74</v>
      </c>
      <c r="H28" s="11" t="s">
        <v>75</v>
      </c>
      <c r="I28" s="36" t="s">
        <v>11</v>
      </c>
      <c r="J28" s="24">
        <v>36500</v>
      </c>
      <c r="K28" s="4"/>
    </row>
    <row r="29" spans="1:11" s="3" customFormat="1" ht="19.5" customHeight="1" x14ac:dyDescent="0.15">
      <c r="A29" s="36">
        <v>25</v>
      </c>
      <c r="B29" s="30" t="s">
        <v>76</v>
      </c>
      <c r="C29" s="8">
        <v>45904</v>
      </c>
      <c r="D29" s="9">
        <v>0.59097222222222223</v>
      </c>
      <c r="E29" s="32">
        <v>45953</v>
      </c>
      <c r="F29" s="10" t="s">
        <v>77</v>
      </c>
      <c r="G29" s="11" t="s">
        <v>12</v>
      </c>
      <c r="H29" s="11" t="s">
        <v>78</v>
      </c>
      <c r="I29" s="36" t="s">
        <v>11</v>
      </c>
      <c r="J29" s="22">
        <v>56000</v>
      </c>
      <c r="K29" s="4"/>
    </row>
    <row r="30" spans="1:11" s="3" customFormat="1" ht="19.5" customHeight="1" x14ac:dyDescent="0.15">
      <c r="A30" s="36">
        <v>26</v>
      </c>
      <c r="B30" s="30" t="s">
        <v>76</v>
      </c>
      <c r="C30" s="8">
        <v>45924</v>
      </c>
      <c r="D30" s="9">
        <v>0.5395833333333333</v>
      </c>
      <c r="E30" s="32">
        <v>45953</v>
      </c>
      <c r="F30" s="10" t="s">
        <v>79</v>
      </c>
      <c r="G30" s="11" t="s">
        <v>80</v>
      </c>
      <c r="H30" s="11" t="s">
        <v>81</v>
      </c>
      <c r="I30" s="36" t="s">
        <v>11</v>
      </c>
      <c r="J30" s="35">
        <v>34000</v>
      </c>
      <c r="K30" s="4"/>
    </row>
    <row r="31" spans="1:11" s="3" customFormat="1" ht="19.5" customHeight="1" x14ac:dyDescent="0.15">
      <c r="A31" s="36">
        <v>27</v>
      </c>
      <c r="B31" s="11" t="s">
        <v>82</v>
      </c>
      <c r="C31" s="12">
        <v>45909</v>
      </c>
      <c r="D31" s="13">
        <v>0.51527777777777783</v>
      </c>
      <c r="E31" s="12">
        <v>45953</v>
      </c>
      <c r="F31" s="11" t="s">
        <v>60</v>
      </c>
      <c r="G31" s="11" t="s">
        <v>83</v>
      </c>
      <c r="H31" s="11" t="s">
        <v>84</v>
      </c>
      <c r="I31" s="36" t="s">
        <v>11</v>
      </c>
      <c r="J31" s="24">
        <v>30000</v>
      </c>
      <c r="K31" s="1"/>
    </row>
    <row r="32" spans="1:11" s="3" customFormat="1" ht="19.5" customHeight="1" x14ac:dyDescent="0.15">
      <c r="A32" s="36">
        <v>28</v>
      </c>
      <c r="B32" s="11" t="s">
        <v>82</v>
      </c>
      <c r="C32" s="12">
        <v>45919</v>
      </c>
      <c r="D32" s="13">
        <v>0.52777777777777779</v>
      </c>
      <c r="E32" s="12">
        <v>45953</v>
      </c>
      <c r="F32" s="11" t="s">
        <v>63</v>
      </c>
      <c r="G32" s="11" t="s">
        <v>85</v>
      </c>
      <c r="H32" s="11" t="s">
        <v>86</v>
      </c>
      <c r="I32" s="36" t="s">
        <v>11</v>
      </c>
      <c r="J32" s="39">
        <v>55000</v>
      </c>
      <c r="K32" s="4"/>
    </row>
    <row r="33" spans="1:11" s="3" customFormat="1" ht="19.5" customHeight="1" x14ac:dyDescent="0.15">
      <c r="A33" s="36">
        <v>29</v>
      </c>
      <c r="B33" s="11" t="s">
        <v>82</v>
      </c>
      <c r="C33" s="12">
        <v>45925</v>
      </c>
      <c r="D33" s="13">
        <v>0.5395833333333333</v>
      </c>
      <c r="E33" s="12">
        <v>45953</v>
      </c>
      <c r="F33" s="11" t="s">
        <v>60</v>
      </c>
      <c r="G33" s="11" t="s">
        <v>87</v>
      </c>
      <c r="H33" s="11" t="s">
        <v>84</v>
      </c>
      <c r="I33" s="36" t="s">
        <v>11</v>
      </c>
      <c r="J33" s="24">
        <v>46000</v>
      </c>
      <c r="K33" s="4"/>
    </row>
    <row r="34" spans="1:11" s="3" customFormat="1" ht="19.5" customHeight="1" x14ac:dyDescent="0.15">
      <c r="A34" s="36">
        <v>30</v>
      </c>
      <c r="B34" s="31" t="s">
        <v>88</v>
      </c>
      <c r="C34" s="32">
        <v>45916</v>
      </c>
      <c r="D34" s="33">
        <v>0.52986111111111112</v>
      </c>
      <c r="E34" s="32">
        <v>45953</v>
      </c>
      <c r="F34" s="11" t="s">
        <v>20</v>
      </c>
      <c r="G34" s="11" t="s">
        <v>26</v>
      </c>
      <c r="H34" s="11" t="s">
        <v>89</v>
      </c>
      <c r="I34" s="36" t="s">
        <v>11</v>
      </c>
      <c r="J34" s="35">
        <v>100000</v>
      </c>
      <c r="K34" s="1"/>
    </row>
    <row r="35" spans="1:11" s="3" customFormat="1" ht="19.5" customHeight="1" x14ac:dyDescent="0.15">
      <c r="A35" s="36">
        <v>31</v>
      </c>
      <c r="B35" s="11" t="s">
        <v>90</v>
      </c>
      <c r="C35" s="12">
        <v>45925</v>
      </c>
      <c r="D35" s="13">
        <v>0.57152777777777775</v>
      </c>
      <c r="E35" s="8">
        <v>45925</v>
      </c>
      <c r="F35" s="11" t="s">
        <v>91</v>
      </c>
      <c r="G35" s="11" t="s">
        <v>92</v>
      </c>
      <c r="H35" s="11" t="s">
        <v>98</v>
      </c>
      <c r="I35" s="36" t="s">
        <v>21</v>
      </c>
      <c r="J35" s="24">
        <v>197500</v>
      </c>
      <c r="K35" s="1"/>
    </row>
    <row r="36" spans="1:11" s="3" customFormat="1" ht="19.5" customHeight="1" x14ac:dyDescent="0.15">
      <c r="A36" s="36">
        <v>32</v>
      </c>
      <c r="B36" s="30" t="s">
        <v>93</v>
      </c>
      <c r="C36" s="12">
        <v>45916</v>
      </c>
      <c r="D36" s="13">
        <v>0.52986111111111112</v>
      </c>
      <c r="E36" s="12">
        <v>45953</v>
      </c>
      <c r="F36" s="11" t="s">
        <v>94</v>
      </c>
      <c r="G36" s="11" t="s">
        <v>95</v>
      </c>
      <c r="H36" s="11" t="s">
        <v>106</v>
      </c>
      <c r="I36" s="36" t="s">
        <v>11</v>
      </c>
      <c r="J36" s="24">
        <v>136000</v>
      </c>
      <c r="K36" s="4"/>
    </row>
    <row r="37" spans="1:11" s="3" customFormat="1" ht="19.5" customHeight="1" x14ac:dyDescent="0.15">
      <c r="A37" s="36">
        <v>33</v>
      </c>
      <c r="B37" s="30" t="s">
        <v>96</v>
      </c>
      <c r="C37" s="12">
        <v>45926</v>
      </c>
      <c r="D37" s="13">
        <v>0.5541666666666667</v>
      </c>
      <c r="E37" s="12">
        <v>45953</v>
      </c>
      <c r="F37" s="11" t="s">
        <v>97</v>
      </c>
      <c r="G37" s="11" t="s">
        <v>26</v>
      </c>
      <c r="H37" s="11" t="s">
        <v>107</v>
      </c>
      <c r="I37" s="36" t="s">
        <v>11</v>
      </c>
      <c r="J37" s="24">
        <v>252000</v>
      </c>
      <c r="K37" s="4"/>
    </row>
    <row r="38" spans="1:11" s="3" customFormat="1" ht="19.5" customHeight="1" x14ac:dyDescent="0.15">
      <c r="A38" s="27" t="s">
        <v>23</v>
      </c>
      <c r="B38" s="28"/>
      <c r="C38" s="28"/>
      <c r="D38" s="28"/>
      <c r="E38" s="28"/>
      <c r="F38" s="28"/>
      <c r="G38" s="28"/>
      <c r="H38" s="28"/>
      <c r="I38" s="29"/>
      <c r="J38" s="21">
        <f>SUM(J5:J37)</f>
        <v>2755100</v>
      </c>
      <c r="K38" s="4"/>
    </row>
    <row r="39" spans="1:11" s="3" customFormat="1" ht="19.5" customHeight="1" x14ac:dyDescent="0.15">
      <c r="A39" s="7" t="s">
        <v>9</v>
      </c>
      <c r="B39" s="7"/>
      <c r="C39" s="4"/>
      <c r="D39" s="4"/>
      <c r="E39" s="4"/>
      <c r="F39" s="5"/>
      <c r="G39" s="4"/>
      <c r="H39" s="4"/>
      <c r="I39" s="6"/>
      <c r="J39" s="4"/>
      <c r="K39" s="4"/>
    </row>
  </sheetData>
  <autoFilter ref="A4:J4"/>
  <sortState ref="C5:J37">
    <sortCondition ref="C5:C37"/>
    <sortCondition ref="D5:D37"/>
    <sortCondition ref="F5:F37"/>
  </sortState>
  <mergeCells count="1">
    <mergeCell ref="A38:I38"/>
  </mergeCells>
  <phoneticPr fontId="23" type="noConversion"/>
  <pageMargins left="0.63" right="0.31496062992125984" top="0.98425196850393704" bottom="0.98425196850393704" header="0.51181102362204722" footer="0.51181102362204722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2025.9월</vt:lpstr>
      <vt:lpstr>'2025.9월'!Print_Area</vt:lpstr>
      <vt:lpstr>'2025.9월'!Print_Titles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2025-10-23T02:48:33Z</dcterms:modified>
</cp:coreProperties>
</file>