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법인카드\업무추진비 공시 양식\"/>
    </mc:Choice>
  </mc:AlternateContent>
  <bookViews>
    <workbookView xWindow="0" yWindow="0" windowWidth="28740" windowHeight="10590" tabRatio="890"/>
  </bookViews>
  <sheets>
    <sheet name="2024.8월" sheetId="41" r:id="rId1"/>
  </sheets>
  <definedNames>
    <definedName name="_xlnm._FilterDatabase" localSheetId="0" hidden="1">'2024.8월'!$A$4:$J$4</definedName>
    <definedName name="_xlnm.Print_Area" localSheetId="0">'2024.8월'!$A$1:$I$39</definedName>
    <definedName name="_xlnm.Print_Titles" localSheetId="0">'2024.8월'!$1:$18</definedName>
  </definedNames>
  <calcPr calcId="152511"/>
</workbook>
</file>

<file path=xl/calcChain.xml><?xml version="1.0" encoding="utf-8"?>
<calcChain xmlns="http://schemas.openxmlformats.org/spreadsheetml/2006/main">
  <c r="I41" i="41" l="1"/>
</calcChain>
</file>

<file path=xl/sharedStrings.xml><?xml version="1.0" encoding="utf-8"?>
<sst xmlns="http://schemas.openxmlformats.org/spreadsheetml/2006/main" count="155" uniqueCount="109">
  <si>
    <t>사용처</t>
    <phoneticPr fontId="7" type="noConversion"/>
  </si>
  <si>
    <t>사용일자</t>
    <phoneticPr fontId="10" type="noConversion"/>
  </si>
  <si>
    <t>집행내역</t>
    <phoneticPr fontId="7" type="noConversion"/>
  </si>
  <si>
    <t>N0</t>
    <phoneticPr fontId="7" type="noConversion"/>
  </si>
  <si>
    <t>결재방식</t>
    <phoneticPr fontId="7" type="noConversion"/>
  </si>
  <si>
    <t>금액</t>
    <phoneticPr fontId="7" type="noConversion"/>
  </si>
  <si>
    <t>지출(예정)일자</t>
    <phoneticPr fontId="10" type="noConversion"/>
  </si>
  <si>
    <t>인원</t>
    <phoneticPr fontId="10" type="noConversion"/>
  </si>
  <si>
    <t>사용시각</t>
    <phoneticPr fontId="10" type="noConversion"/>
  </si>
  <si>
    <t>사장 외 2명</t>
    <phoneticPr fontId="10" type="noConversion"/>
  </si>
  <si>
    <t>사장 외 3명</t>
    <phoneticPr fontId="10" type="noConversion"/>
  </si>
  <si>
    <t>신라농원</t>
    <phoneticPr fontId="10" type="noConversion"/>
  </si>
  <si>
    <t>계좌이체</t>
    <phoneticPr fontId="7" type="noConversion"/>
  </si>
  <si>
    <t>실장 외 4명</t>
    <phoneticPr fontId="10" type="noConversion"/>
  </si>
  <si>
    <t>실장 외 2명</t>
    <phoneticPr fontId="10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</si>
  <si>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10" type="noConversion"/>
  </si>
  <si>
    <t>언론사 기자 간담회 식대 지급</t>
    <phoneticPr fontId="10" type="noConversion"/>
  </si>
  <si>
    <t>수복삼계탕</t>
    <phoneticPr fontId="10" type="noConversion"/>
  </si>
  <si>
    <t>개발사업관련 관계자 간담회 식대 지급</t>
    <phoneticPr fontId="10" type="noConversion"/>
  </si>
  <si>
    <t>수복삼계탕</t>
    <phoneticPr fontId="10" type="noConversion"/>
  </si>
  <si>
    <t>금융 관계자 간담회 식대 지급</t>
    <phoneticPr fontId="10" type="noConversion"/>
  </si>
  <si>
    <t>초대한정식</t>
    <phoneticPr fontId="10" type="noConversion"/>
  </si>
  <si>
    <t>금융 관계자 간담회 다과비 지급</t>
    <phoneticPr fontId="10" type="noConversion"/>
  </si>
  <si>
    <t>카페테리아</t>
    <phoneticPr fontId="10" type="noConversion"/>
  </si>
  <si>
    <t>언론사 방송국 관계자 간담회 식대 지급</t>
    <phoneticPr fontId="10" type="noConversion"/>
  </si>
  <si>
    <t>수복삼계탕</t>
    <phoneticPr fontId="10" type="noConversion"/>
  </si>
  <si>
    <t>금융 관계자 간담회 식대 지급</t>
    <phoneticPr fontId="10" type="noConversion"/>
  </si>
  <si>
    <t>버드나무집</t>
    <phoneticPr fontId="10" type="noConversion"/>
  </si>
  <si>
    <t>금융 관계자 간담회 식대 지급</t>
    <phoneticPr fontId="10" type="noConversion"/>
  </si>
  <si>
    <t>초대한정식</t>
    <phoneticPr fontId="10" type="noConversion"/>
  </si>
  <si>
    <t>금융 관계자 간담회 다과비 지급</t>
    <phoneticPr fontId="10" type="noConversion"/>
  </si>
  <si>
    <t>카페테리아</t>
    <phoneticPr fontId="10" type="noConversion"/>
  </si>
  <si>
    <t>금융 관계자 간담회 식대 지급</t>
    <phoneticPr fontId="10" type="noConversion"/>
  </si>
  <si>
    <t>버드나무집</t>
    <phoneticPr fontId="10" type="noConversion"/>
  </si>
  <si>
    <t>금융 관계자 간담회 다과비 지급</t>
    <phoneticPr fontId="10" type="noConversion"/>
  </si>
  <si>
    <t>한강 632 Street</t>
    <phoneticPr fontId="10" type="noConversion"/>
  </si>
  <si>
    <t>경영기획실 간부 간담회 식대 지급</t>
    <phoneticPr fontId="10" type="noConversion"/>
  </si>
  <si>
    <t>수복삼계탕</t>
    <phoneticPr fontId="10" type="noConversion"/>
  </si>
  <si>
    <t>유관기관 간담회 식대 지급</t>
    <phoneticPr fontId="10" type="noConversion"/>
  </si>
  <si>
    <t>직원 시부상 조의금 지급</t>
    <phoneticPr fontId="10" type="noConversion"/>
  </si>
  <si>
    <t>직원 결혼 축의금 지급</t>
    <phoneticPr fontId="10" type="noConversion"/>
  </si>
  <si>
    <t>유관기관 임원 부친상 조의화환 구매비용 지급</t>
    <phoneticPr fontId="10" type="noConversion"/>
  </si>
  <si>
    <t>신라농원</t>
    <phoneticPr fontId="10" type="noConversion"/>
  </si>
  <si>
    <t>유관기관장 모친상 조의화환 구매비용 지급</t>
    <phoneticPr fontId="10" type="noConversion"/>
  </si>
  <si>
    <t>유관기관 직원 모친상 조의화환 구매비용 지급</t>
    <phoneticPr fontId="10" type="noConversion"/>
  </si>
  <si>
    <t>유관기관장 부친상 조의화환 구매비용 지급</t>
    <phoneticPr fontId="10" type="noConversion"/>
  </si>
  <si>
    <t>남양주도시공사 노조위원장 당선 축하화분 구매비용 지급</t>
    <phoneticPr fontId="10" type="noConversion"/>
  </si>
  <si>
    <t>신라농원</t>
    <phoneticPr fontId="10" type="noConversion"/>
  </si>
  <si>
    <t>유관기관 임원 빙모상 조의화환 구매비용 지급</t>
    <phoneticPr fontId="10" type="noConversion"/>
  </si>
  <si>
    <t>직원 자녀 결혼 축하화환 구매비용 지급</t>
    <phoneticPr fontId="10" type="noConversion"/>
  </si>
  <si>
    <t>비서실 내방객 제공 다과류 구입비</t>
    <phoneticPr fontId="10" type="noConversion"/>
  </si>
  <si>
    <t>비서실내방객</t>
    <phoneticPr fontId="10" type="noConversion"/>
  </si>
  <si>
    <t>이마트 다산점</t>
    <phoneticPr fontId="10" type="noConversion"/>
  </si>
  <si>
    <t>비서실 내방객 제공 다과류 구입비</t>
    <phoneticPr fontId="10" type="noConversion"/>
  </si>
  <si>
    <t>비서실내방객</t>
    <phoneticPr fontId="10" type="noConversion"/>
  </si>
  <si>
    <t>빅마트 다산지금점</t>
    <phoneticPr fontId="10" type="noConversion"/>
  </si>
  <si>
    <t>비서실 내방객 제공 다과류 구입비</t>
    <phoneticPr fontId="10" type="noConversion"/>
  </si>
  <si>
    <t>이마트 다산점</t>
    <phoneticPr fontId="10" type="noConversion"/>
  </si>
  <si>
    <t>직원 노고 격려</t>
    <phoneticPr fontId="10" type="noConversion"/>
  </si>
  <si>
    <t>전주곰탕</t>
    <phoneticPr fontId="10" type="noConversion"/>
  </si>
  <si>
    <t>업무관련 회의</t>
    <phoneticPr fontId="10" type="noConversion"/>
  </si>
  <si>
    <t>쁘왈란</t>
    <phoneticPr fontId="10" type="noConversion"/>
  </si>
  <si>
    <t xml:space="preserve">파리바게트 </t>
    <phoneticPr fontId="10" type="noConversion"/>
  </si>
  <si>
    <t>개발사업관련 업무간담회 다과 구입</t>
    <phoneticPr fontId="10" type="noConversion"/>
  </si>
  <si>
    <t>수동농협 하나로마트</t>
    <phoneticPr fontId="10" type="noConversion"/>
  </si>
  <si>
    <t>수동블루베리</t>
    <phoneticPr fontId="10" type="noConversion"/>
  </si>
  <si>
    <t>개발사업실 직원 노고 격려 식대 지급</t>
    <phoneticPr fontId="10" type="noConversion"/>
  </si>
  <si>
    <t>푸른섬제주은갈치</t>
    <phoneticPr fontId="10" type="noConversion"/>
  </si>
  <si>
    <t>개발사업관련 업무간담회 식대 지급</t>
    <phoneticPr fontId="10" type="noConversion"/>
  </si>
  <si>
    <t>포몬스</t>
    <phoneticPr fontId="10" type="noConversion"/>
  </si>
  <si>
    <t>개발사업관련 업무간담회 음료 구입</t>
    <phoneticPr fontId="10" type="noConversion"/>
  </si>
  <si>
    <t>스타벅스코리아</t>
    <phoneticPr fontId="10" type="noConversion"/>
  </si>
  <si>
    <t>스타벅스코리아</t>
    <phoneticPr fontId="10" type="noConversion"/>
  </si>
  <si>
    <t>직원 노고 격려</t>
    <phoneticPr fontId="10" type="noConversion"/>
  </si>
  <si>
    <t>스시드림</t>
    <phoneticPr fontId="10" type="noConversion"/>
  </si>
  <si>
    <t>유관기관 업무협의 따른 식대비 지급</t>
    <phoneticPr fontId="10" type="noConversion"/>
  </si>
  <si>
    <t>시골풍경</t>
    <phoneticPr fontId="10" type="noConversion"/>
  </si>
  <si>
    <t>직원노고격려</t>
    <phoneticPr fontId="10" type="noConversion"/>
  </si>
  <si>
    <t>청화C&amp;S</t>
    <phoneticPr fontId="10" type="noConversion"/>
  </si>
  <si>
    <t>클린카드</t>
    <phoneticPr fontId="7" type="noConversion"/>
  </si>
  <si>
    <t>클린카드</t>
    <phoneticPr fontId="7" type="noConversion"/>
  </si>
  <si>
    <t>현금전달</t>
    <phoneticPr fontId="7" type="noConversion"/>
  </si>
  <si>
    <t>직원 유OO</t>
    <phoneticPr fontId="10" type="noConversion"/>
  </si>
  <si>
    <t>직원 손OO</t>
    <phoneticPr fontId="10" type="noConversion"/>
  </si>
  <si>
    <t>한국프로축구연맹 부총재(부친상)</t>
    <phoneticPr fontId="10" type="noConversion"/>
  </si>
  <si>
    <t>동국대학교 총장(모친상)</t>
    <phoneticPr fontId="10" type="noConversion"/>
  </si>
  <si>
    <t>남양주시청 시민시장담당관(모친상)</t>
    <phoneticPr fontId="10" type="noConversion"/>
  </si>
  <si>
    <t>구리도시공사 사장(부친상)</t>
    <phoneticPr fontId="10" type="noConversion"/>
  </si>
  <si>
    <t>남양주도시공사 노조위원장(당선축하)</t>
    <phoneticPr fontId="10" type="noConversion"/>
  </si>
  <si>
    <t>경기일보 본부장(빙모상)</t>
    <phoneticPr fontId="10" type="noConversion"/>
  </si>
  <si>
    <t>경영기획실 실장(자녀결혼)</t>
    <phoneticPr fontId="10" type="noConversion"/>
  </si>
  <si>
    <t>조의금 전달</t>
    <phoneticPr fontId="10" type="noConversion"/>
  </si>
  <si>
    <t>축의금 전달</t>
    <phoneticPr fontId="7" type="noConversion"/>
  </si>
  <si>
    <t>사장 외 3명</t>
    <phoneticPr fontId="10" type="noConversion"/>
  </si>
  <si>
    <t>사장 외 3명</t>
    <phoneticPr fontId="10" type="noConversion"/>
  </si>
  <si>
    <t>실장 외 1명</t>
    <phoneticPr fontId="10" type="noConversion"/>
  </si>
  <si>
    <t>실장 외 1명</t>
    <phoneticPr fontId="10" type="noConversion"/>
  </si>
  <si>
    <t>사장 외 2명</t>
    <phoneticPr fontId="10" type="noConversion"/>
  </si>
  <si>
    <t>본부장 외 2명</t>
    <phoneticPr fontId="10" type="noConversion"/>
  </si>
  <si>
    <t>사장 외 2명</t>
    <phoneticPr fontId="10" type="noConversion"/>
  </si>
  <si>
    <t>사장 외 2명</t>
    <phoneticPr fontId="10" type="noConversion"/>
  </si>
  <si>
    <t>실장 외 5명</t>
    <phoneticPr fontId="10" type="noConversion"/>
  </si>
  <si>
    <t>사장 외 2명</t>
    <phoneticPr fontId="10" type="noConversion"/>
  </si>
  <si>
    <t>실장 외 4명</t>
    <phoneticPr fontId="10" type="noConversion"/>
  </si>
  <si>
    <t>처장 외 7명</t>
    <phoneticPr fontId="10" type="noConversion"/>
  </si>
  <si>
    <t>사장 외 4명</t>
    <phoneticPr fontId="10" type="noConversion"/>
  </si>
  <si>
    <t>처장 외 6명</t>
    <phoneticPr fontId="10" type="noConversion"/>
  </si>
  <si>
    <t>처장 외 2명</t>
    <phoneticPr fontId="10" type="noConversion"/>
  </si>
  <si>
    <t>2024. 8월분 합계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</si>
</sst>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mm&quot;월&quot;\ dd&quot;일&quot;"/>
    <numFmt numFmtId="177" formatCode="h:mm;@"/>
  </numFmts>
  <fonts count="2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5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8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176" fontId="8" fillId="2" borderId="1" applyFill="0" applyAlignment="0">
      <alignment horizontal="center" vertical="center"/>
    </xf>
    <xf numFmtId="0" fontId="9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4" fillId="4" borderId="0">
      <alignment horizontal="center" vertical="center"/>
    </xf>
    <xf numFmtId="0" fontId="4" fillId="0" borderId="0">
      <alignment vertical="center"/>
    </xf>
    <xf numFmtId="0" fontId="6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" fillId="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41" fontId="11" fillId="3" borderId="0" xfId="1" applyFont="1" applyFill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41" fontId="15" fillId="0" borderId="2" xfId="1" applyFont="1" applyFill="1" applyBorder="1" applyAlignment="1">
      <alignment horizontal="center" vertical="center" shrinkToFit="1"/>
    </xf>
    <xf numFmtId="41" fontId="16" fillId="3" borderId="2" xfId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vertical="center"/>
    </xf>
    <xf numFmtId="0" fontId="21" fillId="0" borderId="2" xfId="0" applyFont="1" applyFill="1" applyBorder="1" applyAlignment="1">
      <alignment horizontal="center" vertical="center" shrinkToFit="1"/>
    </xf>
    <xf numFmtId="14" fontId="20" fillId="0" borderId="2" xfId="0" applyNumberFormat="1" applyFont="1" applyFill="1" applyBorder="1" applyAlignment="1">
      <alignment horizontal="center" vertical="center"/>
    </xf>
    <xf numFmtId="41" fontId="20" fillId="0" borderId="2" xfId="55" applyFont="1" applyFill="1" applyBorder="1" applyAlignment="1">
      <alignment horizontal="center" vertical="center"/>
    </xf>
    <xf numFmtId="14" fontId="21" fillId="0" borderId="2" xfId="0" applyNumberFormat="1" applyFont="1" applyFill="1" applyBorder="1" applyAlignment="1">
      <alignment horizontal="center" vertical="center"/>
    </xf>
    <xf numFmtId="41" fontId="21" fillId="0" borderId="2" xfId="55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shrinkToFit="1"/>
    </xf>
    <xf numFmtId="41" fontId="22" fillId="0" borderId="2" xfId="55" applyFont="1" applyFill="1" applyBorder="1" applyAlignment="1">
      <alignment horizontal="center" vertical="center"/>
    </xf>
    <xf numFmtId="14" fontId="22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shrinkToFit="1"/>
    </xf>
    <xf numFmtId="177" fontId="20" fillId="0" borderId="2" xfId="0" applyNumberFormat="1" applyFont="1" applyFill="1" applyBorder="1" applyAlignment="1">
      <alignment horizontal="center" vertical="center"/>
    </xf>
    <xf numFmtId="177" fontId="21" fillId="0" borderId="2" xfId="0" applyNumberFormat="1" applyFont="1" applyFill="1" applyBorder="1" applyAlignment="1">
      <alignment horizontal="center" vertical="center"/>
    </xf>
    <xf numFmtId="177" fontId="22" fillId="0" borderId="2" xfId="0" applyNumberFormat="1" applyFont="1" applyFill="1" applyBorder="1" applyAlignment="1">
      <alignment horizontal="center" vertical="center"/>
    </xf>
    <xf numFmtId="14" fontId="21" fillId="0" borderId="2" xfId="0" applyNumberFormat="1" applyFont="1" applyBorder="1" applyAlignment="1">
      <alignment horizontal="center" vertical="center"/>
    </xf>
    <xf numFmtId="177" fontId="21" fillId="0" borderId="2" xfId="0" applyNumberFormat="1" applyFont="1" applyBorder="1" applyAlignment="1">
      <alignment horizontal="center" vertical="center"/>
    </xf>
    <xf numFmtId="41" fontId="21" fillId="0" borderId="2" xfId="55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14" fontId="22" fillId="0" borderId="2" xfId="0" applyNumberFormat="1" applyFont="1" applyBorder="1" applyAlignment="1">
      <alignment horizontal="center" vertical="center"/>
    </xf>
    <xf numFmtId="14" fontId="21" fillId="0" borderId="2" xfId="0" quotePrefix="1" applyNumberFormat="1" applyFont="1" applyFill="1" applyBorder="1" applyAlignment="1">
      <alignment horizontal="center" vertical="center"/>
    </xf>
    <xf numFmtId="0" fontId="21" fillId="0" borderId="2" xfId="57" applyFont="1" applyFill="1" applyBorder="1" applyAlignment="1">
      <alignment horizontal="center" vertical="center" shrinkToFit="1"/>
    </xf>
    <xf numFmtId="41" fontId="22" fillId="0" borderId="2" xfId="55" applyFont="1" applyFill="1" applyBorder="1" applyAlignment="1">
      <alignment horizontal="center" vertical="center" shrinkToFit="1"/>
    </xf>
  </cellXfs>
  <cellStyles count="58">
    <cellStyle name="20% - 강조색6" xfId="57" builtinId="50"/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8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2024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8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zoomScale="120" zoomScaleNormal="120" workbookViewId="0">
      <selection activeCell="D12" sqref="D12"/>
    </sheetView>
  </sheetViews>
  <sheetFormatPr defaultRowHeight="19.5" customHeight="1" x14ac:dyDescent="0.15"/>
  <cols>
    <col min="1" max="1" width="4.77734375" style="5" customWidth="1"/>
    <col min="2" max="4" width="9.5546875" style="4" customWidth="1"/>
    <col min="5" max="5" width="42.5546875" style="5" customWidth="1"/>
    <col min="6" max="6" width="16.88671875" style="4" bestFit="1" customWidth="1"/>
    <col min="7" max="7" width="16.88671875" style="4" customWidth="1"/>
    <col min="8" max="8" width="7.77734375" style="6" customWidth="1"/>
    <col min="9" max="9" width="8.6640625" style="7" bestFit="1" customWidth="1"/>
    <col min="10" max="16384" width="8.88671875" style="4"/>
  </cols>
  <sheetData>
    <row r="1" spans="1:9" s="1" customFormat="1" ht="19.5" customHeight="1" x14ac:dyDescent="0.15"/>
    <row r="2" spans="1:9" s="1" customFormat="1" ht="58.5" customHeight="1" x14ac:dyDescent="0.15"/>
    <row r="3" spans="1:9" s="1" customFormat="1" ht="19.5" customHeight="1" x14ac:dyDescent="0.15">
      <c r="B3" s="2"/>
      <c r="C3" s="2"/>
      <c r="D3" s="2"/>
      <c r="E3" s="2"/>
      <c r="F3" s="2"/>
      <c r="G3" s="2"/>
      <c r="H3" s="2"/>
    </row>
    <row r="4" spans="1:9" s="1" customFormat="1" ht="19.5" customHeight="1" x14ac:dyDescent="0.15">
      <c r="A4" s="8" t="s">
        <v>3</v>
      </c>
      <c r="B4" s="9" t="s">
        <v>1</v>
      </c>
      <c r="C4" s="9" t="s">
        <v>8</v>
      </c>
      <c r="D4" s="9" t="s">
        <v>6</v>
      </c>
      <c r="E4" s="8" t="s">
        <v>2</v>
      </c>
      <c r="F4" s="10" t="s">
        <v>0</v>
      </c>
      <c r="G4" s="10" t="s">
        <v>7</v>
      </c>
      <c r="H4" s="8" t="s">
        <v>4</v>
      </c>
      <c r="I4" s="11" t="s">
        <v>5</v>
      </c>
    </row>
    <row r="5" spans="1:9" s="1" customFormat="1" ht="19.5" customHeight="1" x14ac:dyDescent="0.15">
      <c r="A5" s="8">
        <v>1</v>
      </c>
      <c r="B5" s="15">
        <v>45505</v>
      </c>
      <c r="C5" s="23">
        <v>0.4777777777777778</v>
      </c>
      <c r="D5" s="15">
        <v>45558</v>
      </c>
      <c r="E5" s="19" t="s">
        <v>50</v>
      </c>
      <c r="F5" s="14" t="s">
        <v>52</v>
      </c>
      <c r="G5" s="14" t="s">
        <v>51</v>
      </c>
      <c r="H5" s="19" t="s">
        <v>80</v>
      </c>
      <c r="I5" s="16">
        <v>64580</v>
      </c>
    </row>
    <row r="6" spans="1:9" s="1" customFormat="1" ht="19.5" customHeight="1" x14ac:dyDescent="0.15">
      <c r="A6" s="8">
        <v>2</v>
      </c>
      <c r="B6" s="15">
        <v>45509</v>
      </c>
      <c r="C6" s="23">
        <v>0.53541666666666665</v>
      </c>
      <c r="D6" s="15">
        <v>45558</v>
      </c>
      <c r="E6" s="19" t="s">
        <v>16</v>
      </c>
      <c r="F6" s="19" t="s">
        <v>17</v>
      </c>
      <c r="G6" s="19" t="s">
        <v>9</v>
      </c>
      <c r="H6" s="19" t="s">
        <v>79</v>
      </c>
      <c r="I6" s="16">
        <v>51000</v>
      </c>
    </row>
    <row r="7" spans="1:9" s="1" customFormat="1" ht="19.5" customHeight="1" x14ac:dyDescent="0.15">
      <c r="A7" s="8">
        <v>3</v>
      </c>
      <c r="B7" s="15">
        <v>45510</v>
      </c>
      <c r="C7" s="23">
        <v>0.54027777777777775</v>
      </c>
      <c r="D7" s="15">
        <v>45558</v>
      </c>
      <c r="E7" s="19" t="s">
        <v>18</v>
      </c>
      <c r="F7" s="19" t="s">
        <v>19</v>
      </c>
      <c r="G7" s="19" t="s">
        <v>93</v>
      </c>
      <c r="H7" s="19" t="s">
        <v>80</v>
      </c>
      <c r="I7" s="16">
        <v>63000</v>
      </c>
    </row>
    <row r="8" spans="1:9" s="1" customFormat="1" ht="19.5" customHeight="1" x14ac:dyDescent="0.15">
      <c r="A8" s="8">
        <v>4</v>
      </c>
      <c r="B8" s="15">
        <v>45511</v>
      </c>
      <c r="C8" s="23">
        <v>0.42638888888888887</v>
      </c>
      <c r="D8" s="15">
        <v>45558</v>
      </c>
      <c r="E8" s="19" t="s">
        <v>53</v>
      </c>
      <c r="F8" s="14" t="s">
        <v>55</v>
      </c>
      <c r="G8" s="14" t="s">
        <v>54</v>
      </c>
      <c r="H8" s="19" t="s">
        <v>79</v>
      </c>
      <c r="I8" s="16">
        <v>5980</v>
      </c>
    </row>
    <row r="9" spans="1:9" s="1" customFormat="1" ht="19.5" customHeight="1" x14ac:dyDescent="0.15">
      <c r="A9" s="8">
        <v>5</v>
      </c>
      <c r="B9" s="15">
        <v>45512</v>
      </c>
      <c r="C9" s="23">
        <v>0.52430555555555558</v>
      </c>
      <c r="D9" s="15">
        <v>45558</v>
      </c>
      <c r="E9" s="19" t="s">
        <v>20</v>
      </c>
      <c r="F9" s="19" t="s">
        <v>21</v>
      </c>
      <c r="G9" s="19" t="s">
        <v>94</v>
      </c>
      <c r="H9" s="19" t="s">
        <v>79</v>
      </c>
      <c r="I9" s="16">
        <v>116000</v>
      </c>
    </row>
    <row r="10" spans="1:9" s="1" customFormat="1" ht="19.5" customHeight="1" x14ac:dyDescent="0.15">
      <c r="A10" s="8">
        <v>6</v>
      </c>
      <c r="B10" s="15">
        <v>45512</v>
      </c>
      <c r="C10" s="23">
        <v>0.54097222222222219</v>
      </c>
      <c r="D10" s="15">
        <v>45558</v>
      </c>
      <c r="E10" s="19" t="s">
        <v>22</v>
      </c>
      <c r="F10" s="19" t="s">
        <v>23</v>
      </c>
      <c r="G10" s="19" t="s">
        <v>10</v>
      </c>
      <c r="H10" s="19" t="s">
        <v>80</v>
      </c>
      <c r="I10" s="16">
        <v>14000</v>
      </c>
    </row>
    <row r="11" spans="1:9" s="1" customFormat="1" ht="19.5" customHeight="1" x14ac:dyDescent="0.15">
      <c r="A11" s="8">
        <v>7</v>
      </c>
      <c r="B11" s="15">
        <v>45516</v>
      </c>
      <c r="C11" s="23">
        <v>0.50972222222222219</v>
      </c>
      <c r="D11" s="15">
        <v>45558</v>
      </c>
      <c r="E11" s="19" t="s">
        <v>24</v>
      </c>
      <c r="F11" s="19" t="s">
        <v>25</v>
      </c>
      <c r="G11" s="19" t="s">
        <v>9</v>
      </c>
      <c r="H11" s="19" t="s">
        <v>79</v>
      </c>
      <c r="I11" s="16">
        <v>48000</v>
      </c>
    </row>
    <row r="12" spans="1:9" s="1" customFormat="1" ht="19.5" customHeight="1" x14ac:dyDescent="0.15">
      <c r="A12" s="8">
        <v>8</v>
      </c>
      <c r="B12" s="15">
        <v>45517</v>
      </c>
      <c r="C12" s="23">
        <v>0.61388888888888882</v>
      </c>
      <c r="D12" s="15">
        <v>45558</v>
      </c>
      <c r="E12" s="19" t="s">
        <v>63</v>
      </c>
      <c r="F12" s="14" t="s">
        <v>64</v>
      </c>
      <c r="G12" s="14" t="s">
        <v>95</v>
      </c>
      <c r="H12" s="19" t="s">
        <v>80</v>
      </c>
      <c r="I12" s="16">
        <v>28000</v>
      </c>
    </row>
    <row r="13" spans="1:9" s="1" customFormat="1" ht="19.5" customHeight="1" x14ac:dyDescent="0.15">
      <c r="A13" s="8">
        <v>9</v>
      </c>
      <c r="B13" s="15">
        <v>45517</v>
      </c>
      <c r="C13" s="23">
        <v>0.6694444444444444</v>
      </c>
      <c r="D13" s="15">
        <v>45558</v>
      </c>
      <c r="E13" s="19" t="s">
        <v>63</v>
      </c>
      <c r="F13" s="14" t="s">
        <v>65</v>
      </c>
      <c r="G13" s="14" t="s">
        <v>96</v>
      </c>
      <c r="H13" s="19" t="s">
        <v>79</v>
      </c>
      <c r="I13" s="16">
        <v>26000</v>
      </c>
    </row>
    <row r="14" spans="1:9" s="1" customFormat="1" ht="19.5" customHeight="1" x14ac:dyDescent="0.15">
      <c r="A14" s="8">
        <v>10</v>
      </c>
      <c r="B14" s="15">
        <v>45518</v>
      </c>
      <c r="C14" s="23">
        <v>0.53402777777777777</v>
      </c>
      <c r="D14" s="15">
        <v>45558</v>
      </c>
      <c r="E14" s="19" t="s">
        <v>26</v>
      </c>
      <c r="F14" s="19" t="s">
        <v>27</v>
      </c>
      <c r="G14" s="19" t="s">
        <v>97</v>
      </c>
      <c r="H14" s="19" t="s">
        <v>80</v>
      </c>
      <c r="I14" s="16">
        <v>73000</v>
      </c>
    </row>
    <row r="15" spans="1:9" s="1" customFormat="1" ht="19.5" customHeight="1" x14ac:dyDescent="0.15">
      <c r="A15" s="8">
        <v>11</v>
      </c>
      <c r="B15" s="17">
        <v>45518</v>
      </c>
      <c r="C15" s="24">
        <v>0.53055555555555556</v>
      </c>
      <c r="D15" s="34">
        <v>45558</v>
      </c>
      <c r="E15" s="22" t="s">
        <v>58</v>
      </c>
      <c r="F15" s="22" t="s">
        <v>59</v>
      </c>
      <c r="G15" s="14" t="s">
        <v>98</v>
      </c>
      <c r="H15" s="19" t="s">
        <v>79</v>
      </c>
      <c r="I15" s="20">
        <v>39000</v>
      </c>
    </row>
    <row r="16" spans="1:9" s="1" customFormat="1" ht="19.5" customHeight="1" x14ac:dyDescent="0.15">
      <c r="A16" s="8">
        <v>12</v>
      </c>
      <c r="B16" s="15">
        <v>45520</v>
      </c>
      <c r="C16" s="23">
        <v>0.41180555555555554</v>
      </c>
      <c r="D16" s="15">
        <v>45558</v>
      </c>
      <c r="E16" s="19" t="s">
        <v>39</v>
      </c>
      <c r="F16" s="36" t="s">
        <v>91</v>
      </c>
      <c r="G16" s="14" t="s">
        <v>82</v>
      </c>
      <c r="H16" s="19" t="s">
        <v>12</v>
      </c>
      <c r="I16" s="16">
        <v>50000</v>
      </c>
    </row>
    <row r="17" spans="1:10" s="1" customFormat="1" ht="19.5" customHeight="1" x14ac:dyDescent="0.15">
      <c r="A17" s="8">
        <v>13</v>
      </c>
      <c r="B17" s="15">
        <v>45520</v>
      </c>
      <c r="C17" s="23">
        <v>0.41180555555555554</v>
      </c>
      <c r="D17" s="15">
        <v>45558</v>
      </c>
      <c r="E17" s="19" t="s">
        <v>40</v>
      </c>
      <c r="F17" s="36" t="s">
        <v>92</v>
      </c>
      <c r="G17" s="14" t="s">
        <v>83</v>
      </c>
      <c r="H17" s="19" t="s">
        <v>81</v>
      </c>
      <c r="I17" s="16">
        <v>50000</v>
      </c>
    </row>
    <row r="18" spans="1:10" s="3" customFormat="1" ht="19.5" customHeight="1" x14ac:dyDescent="0.15">
      <c r="A18" s="8">
        <v>14</v>
      </c>
      <c r="B18" s="15">
        <v>45524</v>
      </c>
      <c r="C18" s="23">
        <v>0.53055555555555556</v>
      </c>
      <c r="D18" s="15">
        <v>45558</v>
      </c>
      <c r="E18" s="19" t="s">
        <v>28</v>
      </c>
      <c r="F18" s="19" t="s">
        <v>29</v>
      </c>
      <c r="G18" s="19" t="s">
        <v>99</v>
      </c>
      <c r="H18" s="19" t="s">
        <v>79</v>
      </c>
      <c r="I18" s="16">
        <v>87000</v>
      </c>
    </row>
    <row r="19" spans="1:10" s="3" customFormat="1" ht="19.5" customHeight="1" x14ac:dyDescent="0.15">
      <c r="A19" s="8">
        <v>15</v>
      </c>
      <c r="B19" s="15">
        <v>45524</v>
      </c>
      <c r="C19" s="23">
        <v>0.54375000000000007</v>
      </c>
      <c r="D19" s="15">
        <v>45558</v>
      </c>
      <c r="E19" s="19" t="s">
        <v>30</v>
      </c>
      <c r="F19" s="19" t="s">
        <v>31</v>
      </c>
      <c r="G19" s="19" t="s">
        <v>100</v>
      </c>
      <c r="H19" s="19" t="s">
        <v>80</v>
      </c>
      <c r="I19" s="16">
        <v>12000</v>
      </c>
    </row>
    <row r="20" spans="1:10" s="3" customFormat="1" ht="19.5" customHeight="1" x14ac:dyDescent="0.15">
      <c r="A20" s="8">
        <v>16</v>
      </c>
      <c r="B20" s="26">
        <v>45524</v>
      </c>
      <c r="C20" s="27">
        <v>0.43194444444444446</v>
      </c>
      <c r="D20" s="26">
        <v>45558</v>
      </c>
      <c r="E20" s="29" t="s">
        <v>60</v>
      </c>
      <c r="F20" s="29" t="s">
        <v>61</v>
      </c>
      <c r="G20" s="29" t="s">
        <v>101</v>
      </c>
      <c r="H20" s="19" t="s">
        <v>80</v>
      </c>
      <c r="I20" s="28">
        <v>58700</v>
      </c>
    </row>
    <row r="21" spans="1:10" s="3" customFormat="1" ht="19.5" customHeight="1" x14ac:dyDescent="0.15">
      <c r="A21" s="8">
        <v>17</v>
      </c>
      <c r="B21" s="15">
        <v>45527</v>
      </c>
      <c r="C21" s="23">
        <v>0.53541666666666665</v>
      </c>
      <c r="D21" s="15">
        <v>45558</v>
      </c>
      <c r="E21" s="19" t="s">
        <v>32</v>
      </c>
      <c r="F21" s="19" t="s">
        <v>33</v>
      </c>
      <c r="G21" s="19" t="s">
        <v>9</v>
      </c>
      <c r="H21" s="19" t="s">
        <v>79</v>
      </c>
      <c r="I21" s="16">
        <v>73000</v>
      </c>
    </row>
    <row r="22" spans="1:10" s="3" customFormat="1" ht="19.5" customHeight="1" x14ac:dyDescent="0.15">
      <c r="A22" s="8">
        <v>18</v>
      </c>
      <c r="B22" s="15">
        <v>45527</v>
      </c>
      <c r="C22" s="23">
        <v>0.53611111111111109</v>
      </c>
      <c r="D22" s="15">
        <v>45558</v>
      </c>
      <c r="E22" s="19" t="s">
        <v>34</v>
      </c>
      <c r="F22" s="19" t="s">
        <v>35</v>
      </c>
      <c r="G22" s="19" t="s">
        <v>102</v>
      </c>
      <c r="H22" s="19" t="s">
        <v>80</v>
      </c>
      <c r="I22" s="16">
        <v>20000</v>
      </c>
    </row>
    <row r="23" spans="1:10" s="3" customFormat="1" ht="19.5" customHeight="1" x14ac:dyDescent="0.15">
      <c r="A23" s="8">
        <v>19</v>
      </c>
      <c r="B23" s="26">
        <v>45530</v>
      </c>
      <c r="C23" s="27">
        <v>0.4465277777777778</v>
      </c>
      <c r="D23" s="26">
        <v>45558</v>
      </c>
      <c r="E23" s="29" t="s">
        <v>60</v>
      </c>
      <c r="F23" s="29" t="s">
        <v>62</v>
      </c>
      <c r="G23" s="29" t="s">
        <v>103</v>
      </c>
      <c r="H23" s="19" t="s">
        <v>79</v>
      </c>
      <c r="I23" s="28">
        <v>46200</v>
      </c>
    </row>
    <row r="24" spans="1:10" s="3" customFormat="1" ht="19.5" customHeight="1" x14ac:dyDescent="0.15">
      <c r="A24" s="8">
        <v>20</v>
      </c>
      <c r="B24" s="15">
        <v>45530</v>
      </c>
      <c r="C24" s="23">
        <v>0.53263888888888888</v>
      </c>
      <c r="D24" s="15">
        <v>45558</v>
      </c>
      <c r="E24" s="19" t="s">
        <v>66</v>
      </c>
      <c r="F24" s="14" t="s">
        <v>67</v>
      </c>
      <c r="G24" s="14" t="s">
        <v>13</v>
      </c>
      <c r="H24" s="19" t="s">
        <v>80</v>
      </c>
      <c r="I24" s="16">
        <v>84000</v>
      </c>
    </row>
    <row r="25" spans="1:10" s="3" customFormat="1" ht="19.5" customHeight="1" x14ac:dyDescent="0.15">
      <c r="A25" s="8">
        <v>21</v>
      </c>
      <c r="B25" s="15">
        <v>45530</v>
      </c>
      <c r="C25" s="23">
        <v>0.74513888888888891</v>
      </c>
      <c r="D25" s="15">
        <v>45558</v>
      </c>
      <c r="E25" s="19" t="s">
        <v>68</v>
      </c>
      <c r="F25" s="14" t="s">
        <v>69</v>
      </c>
      <c r="G25" s="14" t="s">
        <v>14</v>
      </c>
      <c r="H25" s="19" t="s">
        <v>79</v>
      </c>
      <c r="I25" s="16">
        <v>53000</v>
      </c>
    </row>
    <row r="26" spans="1:10" s="3" customFormat="1" ht="19.5" customHeight="1" x14ac:dyDescent="0.15">
      <c r="A26" s="8">
        <v>22</v>
      </c>
      <c r="B26" s="15">
        <v>45531</v>
      </c>
      <c r="C26" s="23">
        <v>0.43124999999999997</v>
      </c>
      <c r="D26" s="15">
        <v>45558</v>
      </c>
      <c r="E26" s="19" t="s">
        <v>56</v>
      </c>
      <c r="F26" s="14" t="s">
        <v>57</v>
      </c>
      <c r="G26" s="14" t="s">
        <v>54</v>
      </c>
      <c r="H26" s="19" t="s">
        <v>80</v>
      </c>
      <c r="I26" s="16">
        <v>44960</v>
      </c>
      <c r="J26" s="30"/>
    </row>
    <row r="27" spans="1:10" s="3" customFormat="1" ht="19.5" customHeight="1" x14ac:dyDescent="0.15">
      <c r="A27" s="8">
        <v>23</v>
      </c>
      <c r="B27" s="35">
        <v>45531</v>
      </c>
      <c r="C27" s="24">
        <v>0.52500000000000002</v>
      </c>
      <c r="D27" s="21">
        <v>45558</v>
      </c>
      <c r="E27" s="14" t="s">
        <v>75</v>
      </c>
      <c r="F27" s="14" t="s">
        <v>76</v>
      </c>
      <c r="G27" s="14" t="s">
        <v>104</v>
      </c>
      <c r="H27" s="19" t="s">
        <v>79</v>
      </c>
      <c r="I27" s="18">
        <v>135000</v>
      </c>
      <c r="J27" s="30"/>
    </row>
    <row r="28" spans="1:10" s="3" customFormat="1" ht="19.5" customHeight="1" x14ac:dyDescent="0.15">
      <c r="A28" s="8">
        <v>24</v>
      </c>
      <c r="B28" s="15">
        <v>45532</v>
      </c>
      <c r="C28" s="23">
        <v>0.82361111111111107</v>
      </c>
      <c r="D28" s="15">
        <v>45558</v>
      </c>
      <c r="E28" s="19" t="s">
        <v>36</v>
      </c>
      <c r="F28" s="19" t="s">
        <v>37</v>
      </c>
      <c r="G28" s="19" t="s">
        <v>105</v>
      </c>
      <c r="H28" s="19" t="s">
        <v>79</v>
      </c>
      <c r="I28" s="16">
        <v>80000</v>
      </c>
      <c r="J28" s="30"/>
    </row>
    <row r="29" spans="1:10" s="3" customFormat="1" ht="19.5" customHeight="1" x14ac:dyDescent="0.15">
      <c r="A29" s="8">
        <v>25</v>
      </c>
      <c r="B29" s="15">
        <v>45532</v>
      </c>
      <c r="C29" s="23">
        <v>0.42430555555555555</v>
      </c>
      <c r="D29" s="15">
        <v>45558</v>
      </c>
      <c r="E29" s="19" t="s">
        <v>41</v>
      </c>
      <c r="F29" s="14" t="s">
        <v>42</v>
      </c>
      <c r="G29" s="14" t="s">
        <v>84</v>
      </c>
      <c r="H29" s="19" t="s">
        <v>79</v>
      </c>
      <c r="I29" s="16">
        <v>60000</v>
      </c>
      <c r="J29" s="30"/>
    </row>
    <row r="30" spans="1:10" s="3" customFormat="1" ht="19.5" customHeight="1" x14ac:dyDescent="0.15">
      <c r="A30" s="8">
        <v>26</v>
      </c>
      <c r="B30" s="15">
        <v>45532</v>
      </c>
      <c r="C30" s="23">
        <v>0.42499999999999999</v>
      </c>
      <c r="D30" s="15">
        <v>45558</v>
      </c>
      <c r="E30" s="19" t="s">
        <v>43</v>
      </c>
      <c r="F30" s="14" t="s">
        <v>42</v>
      </c>
      <c r="G30" s="14" t="s">
        <v>85</v>
      </c>
      <c r="H30" s="19" t="s">
        <v>80</v>
      </c>
      <c r="I30" s="16">
        <v>60000</v>
      </c>
      <c r="J30" s="30"/>
    </row>
    <row r="31" spans="1:10" s="3" customFormat="1" ht="19.5" customHeight="1" x14ac:dyDescent="0.15">
      <c r="A31" s="8">
        <v>27</v>
      </c>
      <c r="B31" s="15">
        <v>45532</v>
      </c>
      <c r="C31" s="23">
        <v>0.42499999999999999</v>
      </c>
      <c r="D31" s="15">
        <v>45558</v>
      </c>
      <c r="E31" s="19" t="s">
        <v>44</v>
      </c>
      <c r="F31" s="14" t="s">
        <v>42</v>
      </c>
      <c r="G31" s="14" t="s">
        <v>86</v>
      </c>
      <c r="H31" s="19" t="s">
        <v>79</v>
      </c>
      <c r="I31" s="16">
        <v>60000</v>
      </c>
      <c r="J31" s="30"/>
    </row>
    <row r="32" spans="1:10" s="3" customFormat="1" ht="19.5" customHeight="1" x14ac:dyDescent="0.15">
      <c r="A32" s="8">
        <v>28</v>
      </c>
      <c r="B32" s="15">
        <v>45532</v>
      </c>
      <c r="C32" s="23">
        <v>0.42499999999999999</v>
      </c>
      <c r="D32" s="15">
        <v>45558</v>
      </c>
      <c r="E32" s="19" t="s">
        <v>45</v>
      </c>
      <c r="F32" s="14" t="s">
        <v>11</v>
      </c>
      <c r="G32" s="14" t="s">
        <v>87</v>
      </c>
      <c r="H32" s="19" t="s">
        <v>80</v>
      </c>
      <c r="I32" s="16">
        <v>60000</v>
      </c>
      <c r="J32" s="30"/>
    </row>
    <row r="33" spans="1:10" s="3" customFormat="1" ht="19.5" customHeight="1" x14ac:dyDescent="0.15">
      <c r="A33" s="8">
        <v>29</v>
      </c>
      <c r="B33" s="15">
        <v>45532</v>
      </c>
      <c r="C33" s="23">
        <v>0.42569444444444443</v>
      </c>
      <c r="D33" s="15">
        <v>45558</v>
      </c>
      <c r="E33" s="19" t="s">
        <v>46</v>
      </c>
      <c r="F33" s="14" t="s">
        <v>47</v>
      </c>
      <c r="G33" s="14" t="s">
        <v>88</v>
      </c>
      <c r="H33" s="19" t="s">
        <v>79</v>
      </c>
      <c r="I33" s="16">
        <v>80000</v>
      </c>
      <c r="J33" s="30"/>
    </row>
    <row r="34" spans="1:10" s="3" customFormat="1" ht="19.5" customHeight="1" x14ac:dyDescent="0.15">
      <c r="A34" s="8">
        <v>30</v>
      </c>
      <c r="B34" s="15">
        <v>45532</v>
      </c>
      <c r="C34" s="23">
        <v>0.42569444444444443</v>
      </c>
      <c r="D34" s="15">
        <v>45558</v>
      </c>
      <c r="E34" s="19" t="s">
        <v>48</v>
      </c>
      <c r="F34" s="14" t="s">
        <v>42</v>
      </c>
      <c r="G34" s="14" t="s">
        <v>89</v>
      </c>
      <c r="H34" s="19" t="s">
        <v>80</v>
      </c>
      <c r="I34" s="16">
        <v>80000</v>
      </c>
    </row>
    <row r="35" spans="1:10" s="3" customFormat="1" ht="19.5" customHeight="1" x14ac:dyDescent="0.15">
      <c r="A35" s="8">
        <v>31</v>
      </c>
      <c r="B35" s="15">
        <v>45532</v>
      </c>
      <c r="C35" s="23">
        <v>0.42638888888888887</v>
      </c>
      <c r="D35" s="15">
        <v>45558</v>
      </c>
      <c r="E35" s="19" t="s">
        <v>49</v>
      </c>
      <c r="F35" s="14" t="s">
        <v>47</v>
      </c>
      <c r="G35" s="14" t="s">
        <v>90</v>
      </c>
      <c r="H35" s="19" t="s">
        <v>79</v>
      </c>
      <c r="I35" s="16">
        <v>80000</v>
      </c>
    </row>
    <row r="36" spans="1:10" s="3" customFormat="1" ht="19.5" customHeight="1" x14ac:dyDescent="0.15">
      <c r="A36" s="8">
        <v>32</v>
      </c>
      <c r="B36" s="17">
        <v>45532</v>
      </c>
      <c r="C36" s="24">
        <v>0.5</v>
      </c>
      <c r="D36" s="17">
        <v>45558</v>
      </c>
      <c r="E36" s="14" t="s">
        <v>77</v>
      </c>
      <c r="F36" s="14" t="s">
        <v>78</v>
      </c>
      <c r="G36" s="14" t="s">
        <v>106</v>
      </c>
      <c r="H36" s="19" t="s">
        <v>80</v>
      </c>
      <c r="I36" s="18">
        <v>70000</v>
      </c>
    </row>
    <row r="37" spans="1:10" s="3" customFormat="1" ht="19.5" customHeight="1" x14ac:dyDescent="0.15">
      <c r="A37" s="8">
        <v>33</v>
      </c>
      <c r="B37" s="15">
        <v>45533</v>
      </c>
      <c r="C37" s="23">
        <v>0.7055555555555556</v>
      </c>
      <c r="D37" s="15">
        <v>45558</v>
      </c>
      <c r="E37" s="19" t="s">
        <v>70</v>
      </c>
      <c r="F37" s="14" t="s">
        <v>71</v>
      </c>
      <c r="G37" s="14" t="s">
        <v>14</v>
      </c>
      <c r="H37" s="19" t="s">
        <v>80</v>
      </c>
      <c r="I37" s="16">
        <v>9300</v>
      </c>
    </row>
    <row r="38" spans="1:10" s="3" customFormat="1" ht="19.5" customHeight="1" x14ac:dyDescent="0.15">
      <c r="A38" s="8">
        <v>34</v>
      </c>
      <c r="B38" s="15">
        <v>45533</v>
      </c>
      <c r="C38" s="23">
        <v>0.71250000000000002</v>
      </c>
      <c r="D38" s="15">
        <v>45558</v>
      </c>
      <c r="E38" s="19" t="s">
        <v>70</v>
      </c>
      <c r="F38" s="14" t="s">
        <v>72</v>
      </c>
      <c r="G38" s="14" t="s">
        <v>14</v>
      </c>
      <c r="H38" s="19" t="s">
        <v>79</v>
      </c>
      <c r="I38" s="16">
        <v>4500</v>
      </c>
    </row>
    <row r="39" spans="1:10" s="3" customFormat="1" ht="19.5" customHeight="1" x14ac:dyDescent="0.15">
      <c r="A39" s="8">
        <v>35</v>
      </c>
      <c r="B39" s="21">
        <v>45533</v>
      </c>
      <c r="C39" s="25">
        <v>0.52430555555555558</v>
      </c>
      <c r="D39" s="21">
        <v>45558</v>
      </c>
      <c r="E39" s="22" t="s">
        <v>73</v>
      </c>
      <c r="F39" s="22" t="s">
        <v>74</v>
      </c>
      <c r="G39" s="22" t="s">
        <v>107</v>
      </c>
      <c r="H39" s="19" t="s">
        <v>80</v>
      </c>
      <c r="I39" s="37">
        <v>58500</v>
      </c>
    </row>
    <row r="40" spans="1:10" s="3" customFormat="1" ht="19.5" customHeight="1" x14ac:dyDescent="0.15">
      <c r="A40" s="8">
        <v>36</v>
      </c>
      <c r="B40" s="15">
        <v>45534</v>
      </c>
      <c r="C40" s="23">
        <v>0.53333333333333333</v>
      </c>
      <c r="D40" s="15">
        <v>45558</v>
      </c>
      <c r="E40" s="19" t="s">
        <v>38</v>
      </c>
      <c r="F40" s="19" t="s">
        <v>27</v>
      </c>
      <c r="G40" s="19" t="s">
        <v>9</v>
      </c>
      <c r="H40" s="19" t="s">
        <v>80</v>
      </c>
      <c r="I40" s="16">
        <v>69000</v>
      </c>
    </row>
    <row r="41" spans="1:10" s="3" customFormat="1" ht="19.5" customHeight="1" x14ac:dyDescent="0.15">
      <c r="A41" s="31" t="s">
        <v>108</v>
      </c>
      <c r="B41" s="32"/>
      <c r="C41" s="32"/>
      <c r="D41" s="32"/>
      <c r="E41" s="32"/>
      <c r="F41" s="32"/>
      <c r="G41" s="32"/>
      <c r="H41" s="33"/>
      <c r="I41" s="12">
        <f>SUM(I5:I40)</f>
        <v>2013720</v>
      </c>
    </row>
    <row r="42" spans="1:10" s="3" customFormat="1" ht="19.5" customHeight="1" x14ac:dyDescent="0.15">
      <c r="A42" s="13" t="s">
        <v>15</v>
      </c>
      <c r="B42" s="4"/>
      <c r="C42" s="4"/>
      <c r="D42" s="4"/>
      <c r="E42" s="5"/>
      <c r="F42" s="4"/>
      <c r="G42" s="4"/>
      <c r="H42" s="6"/>
      <c r="I42" s="4"/>
    </row>
    <row r="43" spans="1:10" s="3" customFormat="1" ht="19.5" customHeight="1" x14ac:dyDescent="0.15">
      <c r="A43" s="5"/>
      <c r="B43" s="4"/>
      <c r="C43" s="4"/>
      <c r="D43" s="4"/>
      <c r="E43" s="5"/>
      <c r="F43" s="4"/>
      <c r="G43" s="4"/>
      <c r="H43" s="6"/>
      <c r="I43" s="4"/>
    </row>
    <row r="44" spans="1:10" s="3" customFormat="1" ht="19.5" customHeight="1" x14ac:dyDescent="0.15">
      <c r="A44" s="5"/>
      <c r="B44" s="4"/>
      <c r="C44" s="4"/>
      <c r="D44" s="4"/>
      <c r="E44" s="5"/>
      <c r="F44" s="4"/>
      <c r="G44" s="4"/>
      <c r="H44" s="6"/>
      <c r="I44" s="4"/>
    </row>
    <row r="45" spans="1:10" s="3" customFormat="1" ht="19.5" customHeight="1" x14ac:dyDescent="0.15">
      <c r="A45" s="5"/>
      <c r="B45" s="4"/>
      <c r="C45" s="4"/>
      <c r="D45" s="4"/>
      <c r="E45" s="5"/>
      <c r="F45" s="4"/>
      <c r="G45" s="4"/>
      <c r="H45" s="6"/>
      <c r="I45" s="4"/>
    </row>
    <row r="46" spans="1:10" s="3" customFormat="1" ht="19.5" customHeight="1" x14ac:dyDescent="0.15">
      <c r="A46" s="5"/>
      <c r="B46" s="4"/>
      <c r="C46" s="4"/>
      <c r="D46" s="4"/>
      <c r="E46" s="5"/>
      <c r="F46" s="4"/>
      <c r="G46" s="4"/>
      <c r="H46" s="6"/>
      <c r="I46" s="4"/>
    </row>
    <row r="47" spans="1:10" s="3" customFormat="1" ht="19.5" customHeight="1" x14ac:dyDescent="0.15">
      <c r="A47" s="5"/>
      <c r="B47" s="4"/>
      <c r="C47" s="4"/>
      <c r="D47" s="4"/>
      <c r="E47" s="5"/>
      <c r="F47" s="4"/>
      <c r="G47" s="4"/>
      <c r="H47" s="6"/>
      <c r="I47" s="4"/>
    </row>
    <row r="48" spans="1:10" s="3" customFormat="1" ht="19.5" customHeight="1" x14ac:dyDescent="0.15">
      <c r="A48" s="5"/>
      <c r="B48" s="4"/>
      <c r="C48" s="4"/>
      <c r="D48" s="4"/>
      <c r="E48" s="5"/>
      <c r="F48" s="4"/>
      <c r="G48" s="4"/>
      <c r="H48" s="6"/>
      <c r="I48" s="4"/>
    </row>
    <row r="49" spans="1:9" s="3" customFormat="1" ht="19.5" customHeight="1" x14ac:dyDescent="0.15">
      <c r="A49" s="5"/>
      <c r="B49" s="4"/>
      <c r="C49" s="4"/>
      <c r="D49" s="4"/>
      <c r="E49" s="5"/>
      <c r="F49" s="4"/>
      <c r="G49" s="4"/>
      <c r="H49" s="6"/>
      <c r="I49" s="4"/>
    </row>
    <row r="50" spans="1:9" s="3" customFormat="1" ht="19.5" customHeight="1" x14ac:dyDescent="0.15">
      <c r="A50" s="5"/>
      <c r="B50" s="4"/>
      <c r="C50" s="4"/>
      <c r="D50" s="4"/>
      <c r="E50" s="5"/>
      <c r="F50" s="4"/>
      <c r="G50" s="4"/>
      <c r="H50" s="6"/>
      <c r="I50" s="4"/>
    </row>
    <row r="51" spans="1:9" s="3" customFormat="1" ht="19.5" customHeight="1" x14ac:dyDescent="0.15">
      <c r="A51" s="5"/>
      <c r="B51" s="4"/>
      <c r="C51" s="4"/>
      <c r="D51" s="4"/>
      <c r="E51" s="5"/>
      <c r="F51" s="4"/>
      <c r="G51" s="4"/>
      <c r="H51" s="6"/>
      <c r="I51" s="4"/>
    </row>
    <row r="52" spans="1:9" s="3" customFormat="1" ht="19.5" customHeight="1" x14ac:dyDescent="0.15">
      <c r="A52" s="5"/>
      <c r="B52" s="4"/>
      <c r="C52" s="4"/>
      <c r="D52" s="4"/>
      <c r="E52" s="5"/>
      <c r="F52" s="4"/>
      <c r="G52" s="4"/>
      <c r="H52" s="6"/>
      <c r="I52" s="4"/>
    </row>
    <row r="53" spans="1:9" s="3" customFormat="1" ht="19.5" customHeight="1" x14ac:dyDescent="0.15">
      <c r="A53" s="5"/>
      <c r="B53" s="4"/>
      <c r="C53" s="4"/>
      <c r="D53" s="4"/>
      <c r="E53" s="5"/>
      <c r="F53" s="4"/>
      <c r="G53" s="4"/>
      <c r="H53" s="6"/>
      <c r="I53" s="7"/>
    </row>
    <row r="54" spans="1:9" s="3" customFormat="1" ht="19.5" customHeight="1" x14ac:dyDescent="0.15">
      <c r="A54" s="5"/>
      <c r="B54" s="4"/>
      <c r="C54" s="4"/>
      <c r="D54" s="4"/>
      <c r="E54" s="5"/>
      <c r="F54" s="4"/>
      <c r="G54" s="4"/>
      <c r="H54" s="6"/>
      <c r="I54" s="7"/>
    </row>
  </sheetData>
  <sortState ref="A5:I39">
    <sortCondition ref="B5:B39"/>
    <sortCondition ref="C5:C39"/>
    <sortCondition ref="E5:E39"/>
  </sortState>
  <mergeCells count="3">
    <mergeCell ref="J26:J28"/>
    <mergeCell ref="J29:J33"/>
    <mergeCell ref="A41:H41"/>
  </mergeCells>
  <phoneticPr fontId="10" type="noConversion"/>
  <pageMargins left="0.63" right="0.31496062992125984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2024.8월</vt:lpstr>
      <vt:lpstr>'2024.8월'!Print_Area</vt:lpstr>
      <vt:lpstr>'2024.8월'!Print_Titles</vt:lpstr>
    </vt:vector>
  </TitlesOfParts>
  <Company>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2024-09-30T02:27:46Z</dcterms:modified>
</cp:coreProperties>
</file>